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Expedição" sheetId="1" state="visible" r:id="rId2"/>
    <sheet name="Aventura" sheetId="2" state="visible" r:id="rId3"/>
    <sheet name="Kids" sheetId="3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<sst xmlns="http://schemas.openxmlformats.org/spreadsheetml/2006/main" count="914" uniqueCount="121">
  <si>
    <r>
      <rPr>
        <b val="true"/>
        <sz val="12"/>
        <rFont val="Arial"/>
        <family val="2"/>
        <charset val="1"/>
      </rPr>
      <t xml:space="preserve">Expedição: </t>
    </r>
    <r>
      <rPr>
        <sz val="12"/>
        <rFont val="Arial"/>
        <family val="2"/>
        <charset val="1"/>
      </rPr>
      <t xml:space="preserve">largada 8:15h</t>
    </r>
  </si>
  <si>
    <t xml:space="preserve">Quartetos</t>
  </si>
  <si>
    <t xml:space="preserve">PC1</t>
  </si>
  <si>
    <t xml:space="preserve">PC2</t>
  </si>
  <si>
    <t xml:space="preserve">PC3</t>
  </si>
  <si>
    <t xml:space="preserve">PC-AT1 novo local</t>
  </si>
  <si>
    <t xml:space="preserve">Tempo Bike 1</t>
  </si>
  <si>
    <t xml:space="preserve">PC12</t>
  </si>
  <si>
    <t xml:space="preserve">PC8</t>
  </si>
  <si>
    <t xml:space="preserve">PC9</t>
  </si>
  <si>
    <t xml:space="preserve">PC10</t>
  </si>
  <si>
    <t xml:space="preserve">PC-AT2 novo local</t>
  </si>
  <si>
    <t xml:space="preserve">Tempo Trekking 1</t>
  </si>
  <si>
    <t xml:space="preserve">PC6</t>
  </si>
  <si>
    <t xml:space="preserve">PC-AT3</t>
  </si>
  <si>
    <t xml:space="preserve">Tempo Canoagem</t>
  </si>
  <si>
    <t xml:space="preserve">PC novo local AT4</t>
  </si>
  <si>
    <t xml:space="preserve">Tempo Trekking 2</t>
  </si>
  <si>
    <t xml:space="preserve">PC14</t>
  </si>
  <si>
    <t xml:space="preserve">PC15</t>
  </si>
  <si>
    <t xml:space="preserve">PC16</t>
  </si>
  <si>
    <t xml:space="preserve">PC17</t>
  </si>
  <si>
    <t xml:space="preserve">PC18</t>
  </si>
  <si>
    <t xml:space="preserve">PC19</t>
  </si>
  <si>
    <t xml:space="preserve">PC20</t>
  </si>
  <si>
    <t xml:space="preserve">PC21-AT5</t>
  </si>
  <si>
    <t xml:space="preserve">Tempo Bike 2</t>
  </si>
  <si>
    <t xml:space="preserve">PC22</t>
  </si>
  <si>
    <t xml:space="preserve">PC23</t>
  </si>
  <si>
    <t xml:space="preserve">PC24</t>
  </si>
  <si>
    <t xml:space="preserve">PC25</t>
  </si>
  <si>
    <t xml:space="preserve">PC26</t>
  </si>
  <si>
    <t xml:space="preserve">PC27</t>
  </si>
  <si>
    <t xml:space="preserve">PC28</t>
  </si>
  <si>
    <t xml:space="preserve">PC29</t>
  </si>
  <si>
    <t xml:space="preserve">PC30</t>
  </si>
  <si>
    <t xml:space="preserve">Chegada</t>
  </si>
  <si>
    <t xml:space="preserve">Tempo Trekking 3</t>
  </si>
  <si>
    <t xml:space="preserve">Tempo Final</t>
  </si>
  <si>
    <t xml:space="preserve">Classificação</t>
  </si>
  <si>
    <t xml:space="preserve">PAMONHAS AUDREYNALINA</t>
  </si>
  <si>
    <t xml:space="preserve">ok</t>
  </si>
  <si>
    <t xml:space="preserve">Corte: não faz o trekking final</t>
  </si>
  <si>
    <t xml:space="preserve">-</t>
  </si>
  <si>
    <t xml:space="preserve">4º</t>
  </si>
  <si>
    <t xml:space="preserve">OS PAMONHAS VAMOINDINHO</t>
  </si>
  <si>
    <t xml:space="preserve">3º</t>
  </si>
  <si>
    <t xml:space="preserve">KRAFT RACE EXP</t>
  </si>
  <si>
    <t xml:space="preserve">2º</t>
  </si>
  <si>
    <t xml:space="preserve">NOSSA VIDA</t>
  </si>
  <si>
    <t xml:space="preserve">1º</t>
  </si>
  <si>
    <t xml:space="preserve">Duplas Masculinas</t>
  </si>
  <si>
    <t xml:space="preserve">GUARTELA</t>
  </si>
  <si>
    <t xml:space="preserve">OS PAMONHAS</t>
  </si>
  <si>
    <t xml:space="preserve">PAMONHAS SELVAGENS</t>
  </si>
  <si>
    <t xml:space="preserve">XIRUZ ADVENTURE</t>
  </si>
  <si>
    <t xml:space="preserve">falha câmera</t>
  </si>
  <si>
    <t xml:space="preserve">8º</t>
  </si>
  <si>
    <t xml:space="preserve">PURA VIDA</t>
  </si>
  <si>
    <t xml:space="preserve">6º</t>
  </si>
  <si>
    <t xml:space="preserve">CAMELLOS SC</t>
  </si>
  <si>
    <t xml:space="preserve">7º</t>
  </si>
  <si>
    <t xml:space="preserve">AMAROK</t>
  </si>
  <si>
    <t xml:space="preserve">5º</t>
  </si>
  <si>
    <t xml:space="preserve">LIMEIRA ALTA</t>
  </si>
  <si>
    <t xml:space="preserve">SÍTIO BEIJA FLOR ADVENTURE</t>
  </si>
  <si>
    <t xml:space="preserve">Desist</t>
  </si>
  <si>
    <t xml:space="preserve">Duplas Mistas</t>
  </si>
  <si>
    <t xml:space="preserve">TAMOJUNTO ACAMPAR</t>
  </si>
  <si>
    <t xml:space="preserve">Aventura</t>
  </si>
  <si>
    <t xml:space="preserve">Nº</t>
  </si>
  <si>
    <t xml:space="preserve">PC4</t>
  </si>
  <si>
    <t xml:space="preserve">PC5</t>
  </si>
  <si>
    <t xml:space="preserve">PC7</t>
  </si>
  <si>
    <t xml:space="preserve">PC10-AT1</t>
  </si>
  <si>
    <t xml:space="preserve">Tempo Trekking</t>
  </si>
  <si>
    <t xml:space="preserve">PC11</t>
  </si>
  <si>
    <t xml:space="preserve">PC13</t>
  </si>
  <si>
    <t xml:space="preserve">PC14-AT2</t>
  </si>
  <si>
    <t xml:space="preserve">Tempo Bike</t>
  </si>
  <si>
    <t xml:space="preserve">PC17-AT3</t>
  </si>
  <si>
    <t xml:space="preserve">PAMONHAS TOP FOUR</t>
  </si>
  <si>
    <t xml:space="preserve">EQUIPE HOPE</t>
  </si>
  <si>
    <t xml:space="preserve">PARTIU ALTO VALE</t>
  </si>
  <si>
    <t xml:space="preserve">BOMBEIROS EM ACAO</t>
  </si>
  <si>
    <t xml:space="preserve">KRAFT RACE</t>
  </si>
  <si>
    <t xml:space="preserve">KRAFT RACE IGLU TEAM</t>
  </si>
  <si>
    <t xml:space="preserve">ILLUMINATIS</t>
  </si>
  <si>
    <t xml:space="preserve">MALACARA RACE</t>
  </si>
  <si>
    <t xml:space="preserve">ADSUMUS</t>
  </si>
  <si>
    <t xml:space="preserve">ACORES</t>
  </si>
  <si>
    <t xml:space="preserve">EQUIPE BUTUCAS</t>
  </si>
  <si>
    <t xml:space="preserve">PANACEIA VEG</t>
  </si>
  <si>
    <t xml:space="preserve">LF TEAM / NOVO MILENIO</t>
  </si>
  <si>
    <t xml:space="preserve">FAZ DE CONTA</t>
  </si>
  <si>
    <t xml:space="preserve">PAMONHAS BABY SHARK</t>
  </si>
  <si>
    <t xml:space="preserve">FLORA</t>
  </si>
  <si>
    <t xml:space="preserve">URUTAU</t>
  </si>
  <si>
    <t xml:space="preserve">CAFÉ COM LEITE DE SOJA</t>
  </si>
  <si>
    <t xml:space="preserve">PIAU</t>
  </si>
  <si>
    <t xml:space="preserve">Largada:</t>
  </si>
  <si>
    <t xml:space="preserve">Equipe</t>
  </si>
  <si>
    <t xml:space="preserve">AT1</t>
  </si>
  <si>
    <t xml:space="preserve">AT2</t>
  </si>
  <si>
    <t xml:space="preserve">AT3</t>
  </si>
  <si>
    <t xml:space="preserve">BABAGAIA</t>
  </si>
  <si>
    <t xml:space="preserve">1º Dupla com afilhado</t>
  </si>
  <si>
    <t xml:space="preserve">1º Quarteto com duas meninas</t>
  </si>
  <si>
    <t xml:space="preserve">CARCARÁ KIDS</t>
  </si>
  <si>
    <t xml:space="preserve">1º Quarteto com dois meninos</t>
  </si>
  <si>
    <t xml:space="preserve">JJ´s</t>
  </si>
  <si>
    <t xml:space="preserve">1º Dupla com criança pequena</t>
  </si>
  <si>
    <t xml:space="preserve">PAMONHAS TOPIZINHO</t>
  </si>
  <si>
    <t xml:space="preserve">1º Dupla com criança média</t>
  </si>
  <si>
    <t xml:space="preserve">ILUMINATINHOS</t>
  </si>
  <si>
    <t xml:space="preserve">1º Dupla com filho adolescente</t>
  </si>
  <si>
    <t xml:space="preserve">8 ou Oitentinha</t>
  </si>
  <si>
    <t xml:space="preserve">1º Dupla mista</t>
  </si>
  <si>
    <t xml:space="preserve">BITUIN KIDS</t>
  </si>
  <si>
    <t xml:space="preserve">1º Trio</t>
  </si>
  <si>
    <t xml:space="preserve">* regra: na kids aqui todos são 1º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</si>
</sst>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hh:mm"/>
    <numFmt numFmtId="166" formatCode="hh:mm:ss"/>
  </numFmts>
  <fonts count="13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000000"/>
      <name val="Calibri"/>
      <family val="2"/>
      <charset val="1"/>
    </font>
    <font>
      <b val="true"/>
      <sz val="12"/>
      <name val="Arial"/>
      <family val="2"/>
      <charset val="1"/>
    </font>
    <font>
      <sz val="12"/>
      <name val="Arial"/>
      <family val="2"/>
      <charset val="1"/>
    </font>
    <font>
      <sz val="12"/>
      <color rgb="FFFFFFFF"/>
      <name val="Arial"/>
      <family val="2"/>
      <charset val="1"/>
    </font>
    <font>
      <sz val="11"/>
      <color rgb="FFFFFFFF"/>
      <name val="Calibri"/>
      <family val="2"/>
      <charset val="1"/>
    </font>
    <font>
      <sz val="12"/>
      <color rgb="FF000000"/>
      <name val="Arial"/>
      <family val="2"/>
      <charset val="1"/>
    </font>
    <font>
      <b val="true"/>
      <sz val="12"/>
      <color rgb="FF000000"/>
      <name val="Arial"/>
      <family val="2"/>
      <charset val="1"/>
    </font>
    <font>
      <sz val="13"/>
      <color rgb="FF000000"/>
      <name val="Calibri"/>
      <family val="2"/>
      <charset val="1"/>
    </font>
    <font>
      <b val="true"/>
      <sz val="13"/>
      <color rgb="FF00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6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7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8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5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6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6" fillId="0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6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5" fontId="5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9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9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9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10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5" fontId="11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1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1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2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1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M2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1" ySplit="0" topLeftCell="Z1" activePane="topRight" state="frozen"/>
      <selection pane="topLeft" activeCell="A1" activeCellId="0" sqref="A1"/>
      <selection pane="topRight" activeCell="AM1" activeCellId="0" sqref="AM1"/>
    </sheetView>
  </sheetViews>
  <sheetFormatPr defaultColWidth="11.53515625" defaultRowHeight="13.8" zeroHeight="false" outlineLevelRow="0" outlineLevelCol="0"/>
  <cols>
    <col collapsed="false" customWidth="true" hidden="false" outlineLevel="0" max="1" min="1" style="1" width="33.53"/>
    <col collapsed="false" customWidth="true" hidden="false" outlineLevel="0" max="4" min="2" style="1" width="5.57"/>
    <col collapsed="false" customWidth="true" hidden="false" outlineLevel="0" max="5" min="5" style="2" width="18.58"/>
    <col collapsed="false" customWidth="true" hidden="false" outlineLevel="0" max="6" min="6" style="2" width="14.57"/>
    <col collapsed="false" customWidth="true" hidden="false" outlineLevel="0" max="7" min="7" style="2" width="6.76"/>
    <col collapsed="false" customWidth="true" hidden="false" outlineLevel="0" max="9" min="8" style="2" width="5.57"/>
    <col collapsed="false" customWidth="true" hidden="false" outlineLevel="0" max="10" min="10" style="2" width="6.76"/>
    <col collapsed="false" customWidth="true" hidden="false" outlineLevel="0" max="11" min="11" style="2" width="19.21"/>
    <col collapsed="false" customWidth="true" hidden="false" outlineLevel="0" max="12" min="12" style="2" width="18.47"/>
    <col collapsed="false" customWidth="true" hidden="false" outlineLevel="0" max="13" min="13" style="2" width="5.57"/>
    <col collapsed="false" customWidth="true" hidden="false" outlineLevel="0" max="14" min="14" style="2" width="8.93"/>
    <col collapsed="false" customWidth="true" hidden="false" outlineLevel="0" max="15" min="15" style="2" width="19.12"/>
    <col collapsed="false" customWidth="true" hidden="false" outlineLevel="0" max="16" min="16" style="2" width="18.9"/>
    <col collapsed="false" customWidth="true" hidden="false" outlineLevel="0" max="17" min="17" style="2" width="18.47"/>
    <col collapsed="false" customWidth="true" hidden="false" outlineLevel="0" max="24" min="18" style="2" width="6.76"/>
    <col collapsed="false" customWidth="true" hidden="false" outlineLevel="0" max="25" min="25" style="2" width="10.77"/>
    <col collapsed="false" customWidth="true" hidden="false" outlineLevel="0" max="26" min="26" style="2" width="14.57"/>
    <col collapsed="false" customWidth="true" hidden="false" outlineLevel="0" max="35" min="27" style="2" width="6.76"/>
    <col collapsed="false" customWidth="false" hidden="false" outlineLevel="0" max="36" min="36" style="2" width="11.53"/>
    <col collapsed="false" customWidth="true" hidden="false" outlineLevel="0" max="37" min="37" style="1" width="18.47"/>
    <col collapsed="false" customWidth="true" hidden="false" outlineLevel="0" max="38" min="38" style="1" width="14.02"/>
    <col collapsed="false" customWidth="true" hidden="false" outlineLevel="0" max="39" min="39" style="3" width="15.32"/>
  </cols>
  <sheetData>
    <row r="1" customFormat="false" ht="19.85" hidden="false" customHeight="true" outlineLevel="0" collapsed="false">
      <c r="A1" s="4" t="s">
        <v>0</v>
      </c>
      <c r="B1" s="5"/>
      <c r="C1" s="5"/>
      <c r="D1" s="5"/>
      <c r="E1" s="6"/>
      <c r="F1" s="7" t="n">
        <v>0.34375</v>
      </c>
      <c r="G1" s="7"/>
      <c r="H1" s="7"/>
      <c r="I1" s="7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L1" s="8" t="n">
        <v>0.34375</v>
      </c>
      <c r="AM1" s="9"/>
    </row>
    <row r="2" customFormat="false" ht="19.25" hidden="false" customHeight="true" outlineLevel="0" collapsed="false">
      <c r="A2" s="10" t="s">
        <v>1</v>
      </c>
      <c r="B2" s="5" t="s">
        <v>2</v>
      </c>
      <c r="C2" s="5" t="s">
        <v>3</v>
      </c>
      <c r="D2" s="5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6" t="s">
        <v>22</v>
      </c>
      <c r="W2" s="6" t="s">
        <v>23</v>
      </c>
      <c r="X2" s="6" t="s">
        <v>24</v>
      </c>
      <c r="Y2" s="6" t="s">
        <v>25</v>
      </c>
      <c r="Z2" s="6" t="s">
        <v>26</v>
      </c>
      <c r="AA2" s="6" t="s">
        <v>27</v>
      </c>
      <c r="AB2" s="6" t="s">
        <v>28</v>
      </c>
      <c r="AC2" s="6" t="s">
        <v>29</v>
      </c>
      <c r="AD2" s="6" t="s">
        <v>30</v>
      </c>
      <c r="AE2" s="6" t="s">
        <v>31</v>
      </c>
      <c r="AF2" s="6" t="s">
        <v>32</v>
      </c>
      <c r="AG2" s="6" t="s">
        <v>33</v>
      </c>
      <c r="AH2" s="6" t="s">
        <v>34</v>
      </c>
      <c r="AI2" s="6" t="s">
        <v>35</v>
      </c>
      <c r="AJ2" s="6" t="s">
        <v>36</v>
      </c>
      <c r="AK2" s="6" t="s">
        <v>37</v>
      </c>
      <c r="AL2" s="6" t="s">
        <v>38</v>
      </c>
      <c r="AM2" s="9" t="s">
        <v>39</v>
      </c>
    </row>
    <row r="3" customFormat="false" ht="19.25" hidden="false" customHeight="true" outlineLevel="0" collapsed="false">
      <c r="A3" s="10" t="s">
        <v>40</v>
      </c>
      <c r="B3" s="11" t="s">
        <v>41</v>
      </c>
      <c r="C3" s="5" t="s">
        <v>41</v>
      </c>
      <c r="D3" s="5" t="s">
        <v>41</v>
      </c>
      <c r="E3" s="6" t="n">
        <v>0.373611111111111</v>
      </c>
      <c r="F3" s="6" t="n">
        <f aca="false">E3-$F$1</f>
        <v>0.0298611111111111</v>
      </c>
      <c r="G3" s="6" t="s">
        <v>41</v>
      </c>
      <c r="H3" s="6" t="s">
        <v>41</v>
      </c>
      <c r="I3" s="6" t="s">
        <v>41</v>
      </c>
      <c r="J3" s="6" t="s">
        <v>41</v>
      </c>
      <c r="K3" s="6" t="n">
        <v>0.526388888888889</v>
      </c>
      <c r="L3" s="6" t="n">
        <f aca="false">K3-E3</f>
        <v>0.152777777777778</v>
      </c>
      <c r="M3" s="6" t="s">
        <v>41</v>
      </c>
      <c r="N3" s="6" t="n">
        <v>0.581944444444445</v>
      </c>
      <c r="O3" s="6" t="n">
        <f aca="false">N3-K3</f>
        <v>0.0555555555555556</v>
      </c>
      <c r="P3" s="6" t="n">
        <v>0.615972222222222</v>
      </c>
      <c r="Q3" s="6" t="n">
        <f aca="false">P3-N3</f>
        <v>0.0340277777777778</v>
      </c>
      <c r="R3" s="6" t="s">
        <v>41</v>
      </c>
      <c r="S3" s="6" t="s">
        <v>41</v>
      </c>
      <c r="T3" s="6" t="s">
        <v>41</v>
      </c>
      <c r="U3" s="6" t="s">
        <v>41</v>
      </c>
      <c r="V3" s="6" t="s">
        <v>41</v>
      </c>
      <c r="W3" s="6" t="s">
        <v>41</v>
      </c>
      <c r="X3" s="6" t="s">
        <v>41</v>
      </c>
      <c r="Y3" s="6" t="n">
        <v>0.888888888888889</v>
      </c>
      <c r="Z3" s="6" t="n">
        <f aca="false">Y3-P3</f>
        <v>0.272916666666667</v>
      </c>
      <c r="AA3" s="12" t="s">
        <v>42</v>
      </c>
      <c r="AB3" s="12"/>
      <c r="AC3" s="12"/>
      <c r="AD3" s="12"/>
      <c r="AE3" s="12"/>
      <c r="AF3" s="6" t="s">
        <v>43</v>
      </c>
      <c r="AG3" s="6" t="s">
        <v>43</v>
      </c>
      <c r="AH3" s="6" t="s">
        <v>43</v>
      </c>
      <c r="AI3" s="6" t="s">
        <v>43</v>
      </c>
      <c r="AJ3" s="6" t="n">
        <v>0.888888888888889</v>
      </c>
      <c r="AK3" s="6" t="s">
        <v>43</v>
      </c>
      <c r="AL3" s="6" t="n">
        <f aca="false">AJ3-$AL$1</f>
        <v>0.545138888888889</v>
      </c>
      <c r="AM3" s="9" t="s">
        <v>44</v>
      </c>
    </row>
    <row r="4" customFormat="false" ht="19.25" hidden="false" customHeight="true" outlineLevel="0" collapsed="false">
      <c r="A4" s="10" t="s">
        <v>45</v>
      </c>
      <c r="B4" s="5" t="s">
        <v>41</v>
      </c>
      <c r="C4" s="5" t="s">
        <v>41</v>
      </c>
      <c r="D4" s="5" t="s">
        <v>41</v>
      </c>
      <c r="E4" s="6" t="n">
        <v>0.372222222222222</v>
      </c>
      <c r="F4" s="6" t="n">
        <f aca="false">E4-$F$1</f>
        <v>0.0284722222222222</v>
      </c>
      <c r="G4" s="6" t="s">
        <v>41</v>
      </c>
      <c r="H4" s="6" t="s">
        <v>41</v>
      </c>
      <c r="I4" s="6" t="s">
        <v>41</v>
      </c>
      <c r="J4" s="6" t="s">
        <v>41</v>
      </c>
      <c r="K4" s="6" t="n">
        <v>0.484027777777778</v>
      </c>
      <c r="L4" s="6" t="n">
        <f aca="false">K4-E4</f>
        <v>0.111805555555556</v>
      </c>
      <c r="M4" s="6" t="s">
        <v>41</v>
      </c>
      <c r="N4" s="6" t="n">
        <v>0.529166666666667</v>
      </c>
      <c r="O4" s="6" t="n">
        <f aca="false">N4-K4</f>
        <v>0.0451388888888889</v>
      </c>
      <c r="P4" s="6" t="n">
        <v>0.556944444444445</v>
      </c>
      <c r="Q4" s="6" t="n">
        <f aca="false">P4-N4</f>
        <v>0.0277777777777778</v>
      </c>
      <c r="R4" s="6" t="s">
        <v>41</v>
      </c>
      <c r="S4" s="6" t="s">
        <v>41</v>
      </c>
      <c r="T4" s="6" t="s">
        <v>41</v>
      </c>
      <c r="U4" s="6" t="s">
        <v>41</v>
      </c>
      <c r="V4" s="6" t="s">
        <v>41</v>
      </c>
      <c r="W4" s="6" t="s">
        <v>41</v>
      </c>
      <c r="X4" s="6" t="s">
        <v>41</v>
      </c>
      <c r="Y4" s="6" t="n">
        <v>0.768055555555556</v>
      </c>
      <c r="Z4" s="6" t="n">
        <f aca="false">Y4-P4</f>
        <v>0.211111111111111</v>
      </c>
      <c r="AA4" s="6" t="s">
        <v>41</v>
      </c>
      <c r="AB4" s="6" t="s">
        <v>41</v>
      </c>
      <c r="AC4" s="6" t="s">
        <v>41</v>
      </c>
      <c r="AD4" s="6" t="s">
        <v>41</v>
      </c>
      <c r="AE4" s="6" t="s">
        <v>41</v>
      </c>
      <c r="AF4" s="6" t="s">
        <v>41</v>
      </c>
      <c r="AG4" s="6" t="s">
        <v>41</v>
      </c>
      <c r="AH4" s="6" t="s">
        <v>41</v>
      </c>
      <c r="AI4" s="6" t="s">
        <v>41</v>
      </c>
      <c r="AJ4" s="6" t="n">
        <v>0.911111111111111</v>
      </c>
      <c r="AK4" s="6" t="n">
        <f aca="false">AJ4-Y4</f>
        <v>0.143055555555556</v>
      </c>
      <c r="AL4" s="6" t="n">
        <f aca="false">AJ4-$AL$1</f>
        <v>0.567361111111111</v>
      </c>
      <c r="AM4" s="9" t="s">
        <v>46</v>
      </c>
    </row>
    <row r="5" customFormat="false" ht="19.25" hidden="false" customHeight="true" outlineLevel="0" collapsed="false">
      <c r="A5" s="10" t="s">
        <v>47</v>
      </c>
      <c r="B5" s="5" t="s">
        <v>41</v>
      </c>
      <c r="C5" s="5" t="s">
        <v>41</v>
      </c>
      <c r="D5" s="5" t="s">
        <v>41</v>
      </c>
      <c r="E5" s="6" t="n">
        <v>0.370833333333333</v>
      </c>
      <c r="F5" s="6" t="n">
        <f aca="false">E5-$F$1</f>
        <v>0.0270833333333333</v>
      </c>
      <c r="G5" s="6" t="s">
        <v>41</v>
      </c>
      <c r="H5" s="6" t="s">
        <v>41</v>
      </c>
      <c r="I5" s="6" t="s">
        <v>41</v>
      </c>
      <c r="J5" s="6" t="s">
        <v>41</v>
      </c>
      <c r="K5" s="6" t="n">
        <v>0.486805555555556</v>
      </c>
      <c r="L5" s="6" t="n">
        <f aca="false">K5-E5</f>
        <v>0.115972222222222</v>
      </c>
      <c r="M5" s="6" t="s">
        <v>41</v>
      </c>
      <c r="N5" s="6" t="n">
        <v>0.527083333333333</v>
      </c>
      <c r="O5" s="6" t="n">
        <f aca="false">N5-K5</f>
        <v>0.0402777777777778</v>
      </c>
      <c r="P5" s="6" t="n">
        <v>0.552083333333333</v>
      </c>
      <c r="Q5" s="6" t="n">
        <f aca="false">P5-N5</f>
        <v>0.025</v>
      </c>
      <c r="R5" s="6" t="s">
        <v>41</v>
      </c>
      <c r="S5" s="6" t="s">
        <v>41</v>
      </c>
      <c r="T5" s="6" t="s">
        <v>41</v>
      </c>
      <c r="U5" s="6" t="s">
        <v>41</v>
      </c>
      <c r="V5" s="6" t="s">
        <v>41</v>
      </c>
      <c r="W5" s="6" t="s">
        <v>41</v>
      </c>
      <c r="X5" s="6" t="s">
        <v>41</v>
      </c>
      <c r="Y5" s="6" t="n">
        <v>0.740972222222222</v>
      </c>
      <c r="Z5" s="6" t="n">
        <f aca="false">Y5-P5</f>
        <v>0.188888888888889</v>
      </c>
      <c r="AA5" s="6" t="s">
        <v>41</v>
      </c>
      <c r="AB5" s="6" t="s">
        <v>41</v>
      </c>
      <c r="AC5" s="6" t="s">
        <v>41</v>
      </c>
      <c r="AD5" s="6" t="s">
        <v>41</v>
      </c>
      <c r="AE5" s="6" t="s">
        <v>41</v>
      </c>
      <c r="AF5" s="6" t="s">
        <v>41</v>
      </c>
      <c r="AG5" s="6" t="s">
        <v>41</v>
      </c>
      <c r="AH5" s="6" t="s">
        <v>41</v>
      </c>
      <c r="AI5" s="6" t="s">
        <v>41</v>
      </c>
      <c r="AJ5" s="6" t="n">
        <v>0.884722222222222</v>
      </c>
      <c r="AK5" s="6" t="n">
        <f aca="false">AJ5-Y5</f>
        <v>0.14375</v>
      </c>
      <c r="AL5" s="6" t="n">
        <f aca="false">AJ5-$AL$1</f>
        <v>0.540972222222222</v>
      </c>
      <c r="AM5" s="9" t="s">
        <v>48</v>
      </c>
    </row>
    <row r="6" customFormat="false" ht="19.25" hidden="false" customHeight="true" outlineLevel="0" collapsed="false">
      <c r="A6" s="10" t="s">
        <v>49</v>
      </c>
      <c r="B6" s="5" t="s">
        <v>41</v>
      </c>
      <c r="C6" s="5" t="s">
        <v>41</v>
      </c>
      <c r="D6" s="5" t="s">
        <v>41</v>
      </c>
      <c r="E6" s="6" t="n">
        <v>0.369444444444444</v>
      </c>
      <c r="F6" s="6" t="n">
        <f aca="false">E6-$F$1</f>
        <v>0.0256944444444444</v>
      </c>
      <c r="G6" s="6" t="s">
        <v>41</v>
      </c>
      <c r="H6" s="6" t="s">
        <v>41</v>
      </c>
      <c r="I6" s="6" t="s">
        <v>41</v>
      </c>
      <c r="J6" s="6" t="s">
        <v>41</v>
      </c>
      <c r="K6" s="6" t="n">
        <v>0.463194444444444</v>
      </c>
      <c r="L6" s="6" t="n">
        <f aca="false">K6-E6</f>
        <v>0.09375</v>
      </c>
      <c r="M6" s="6" t="s">
        <v>41</v>
      </c>
      <c r="N6" s="6" t="n">
        <v>0.503472222222222</v>
      </c>
      <c r="O6" s="6" t="n">
        <f aca="false">N6-K6</f>
        <v>0.0402777777777778</v>
      </c>
      <c r="P6" s="6" t="n">
        <v>0.529166666666667</v>
      </c>
      <c r="Q6" s="6" t="n">
        <f aca="false">P6-N6</f>
        <v>0.0256944444444444</v>
      </c>
      <c r="R6" s="6" t="s">
        <v>41</v>
      </c>
      <c r="S6" s="6" t="s">
        <v>41</v>
      </c>
      <c r="T6" s="6" t="s">
        <v>41</v>
      </c>
      <c r="U6" s="6" t="s">
        <v>41</v>
      </c>
      <c r="V6" s="6" t="s">
        <v>41</v>
      </c>
      <c r="W6" s="6" t="s">
        <v>41</v>
      </c>
      <c r="X6" s="6" t="s">
        <v>41</v>
      </c>
      <c r="Y6" s="6" t="n">
        <v>0.696527777777778</v>
      </c>
      <c r="Z6" s="6" t="n">
        <f aca="false">Y6-P6</f>
        <v>0.167361111111111</v>
      </c>
      <c r="AA6" s="6" t="s">
        <v>41</v>
      </c>
      <c r="AB6" s="6" t="s">
        <v>41</v>
      </c>
      <c r="AC6" s="6" t="s">
        <v>41</v>
      </c>
      <c r="AD6" s="6" t="s">
        <v>41</v>
      </c>
      <c r="AE6" s="6" t="s">
        <v>41</v>
      </c>
      <c r="AF6" s="6" t="s">
        <v>41</v>
      </c>
      <c r="AG6" s="6" t="s">
        <v>41</v>
      </c>
      <c r="AH6" s="6" t="s">
        <v>41</v>
      </c>
      <c r="AI6" s="6" t="s">
        <v>41</v>
      </c>
      <c r="AJ6" s="6" t="n">
        <v>0.811805555555556</v>
      </c>
      <c r="AK6" s="6" t="n">
        <f aca="false">AJ6-Y6</f>
        <v>0.115277777777778</v>
      </c>
      <c r="AL6" s="6" t="n">
        <f aca="false">AJ6-$AL$1</f>
        <v>0.468055555555556</v>
      </c>
      <c r="AM6" s="9" t="s">
        <v>50</v>
      </c>
    </row>
    <row r="7" customFormat="false" ht="7.8" hidden="false" customHeight="true" outlineLevel="0" collapsed="false">
      <c r="A7" s="10"/>
      <c r="B7" s="5"/>
      <c r="C7" s="5"/>
      <c r="D7" s="5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9"/>
    </row>
    <row r="8" customFormat="false" ht="19.25" hidden="false" customHeight="true" outlineLevel="0" collapsed="false">
      <c r="A8" s="10" t="s">
        <v>51</v>
      </c>
      <c r="B8" s="5" t="s">
        <v>2</v>
      </c>
      <c r="C8" s="5" t="s">
        <v>3</v>
      </c>
      <c r="D8" s="5" t="s">
        <v>4</v>
      </c>
      <c r="E8" s="6" t="s">
        <v>5</v>
      </c>
      <c r="F8" s="6" t="s">
        <v>6</v>
      </c>
      <c r="G8" s="6" t="s">
        <v>7</v>
      </c>
      <c r="H8" s="6" t="s">
        <v>8</v>
      </c>
      <c r="I8" s="6" t="s">
        <v>9</v>
      </c>
      <c r="J8" s="6" t="s">
        <v>10</v>
      </c>
      <c r="K8" s="6" t="s">
        <v>11</v>
      </c>
      <c r="L8" s="6" t="s">
        <v>12</v>
      </c>
      <c r="M8" s="6" t="s">
        <v>13</v>
      </c>
      <c r="N8" s="6" t="s">
        <v>14</v>
      </c>
      <c r="O8" s="6" t="s">
        <v>15</v>
      </c>
      <c r="P8" s="6" t="s">
        <v>16</v>
      </c>
      <c r="Q8" s="6" t="s">
        <v>17</v>
      </c>
      <c r="R8" s="6" t="s">
        <v>18</v>
      </c>
      <c r="S8" s="6" t="s">
        <v>19</v>
      </c>
      <c r="T8" s="6" t="s">
        <v>20</v>
      </c>
      <c r="U8" s="6" t="s">
        <v>21</v>
      </c>
      <c r="V8" s="6" t="s">
        <v>22</v>
      </c>
      <c r="W8" s="6" t="s">
        <v>23</v>
      </c>
      <c r="X8" s="6" t="s">
        <v>24</v>
      </c>
      <c r="Y8" s="6" t="s">
        <v>25</v>
      </c>
      <c r="Z8" s="6" t="s">
        <v>26</v>
      </c>
      <c r="AA8" s="6" t="s">
        <v>27</v>
      </c>
      <c r="AB8" s="6" t="s">
        <v>28</v>
      </c>
      <c r="AC8" s="6" t="s">
        <v>29</v>
      </c>
      <c r="AD8" s="6" t="s">
        <v>30</v>
      </c>
      <c r="AE8" s="6" t="s">
        <v>31</v>
      </c>
      <c r="AF8" s="6" t="s">
        <v>32</v>
      </c>
      <c r="AG8" s="6" t="s">
        <v>33</v>
      </c>
      <c r="AH8" s="6" t="s">
        <v>34</v>
      </c>
      <c r="AI8" s="6" t="s">
        <v>35</v>
      </c>
      <c r="AJ8" s="6" t="s">
        <v>36</v>
      </c>
      <c r="AK8" s="6" t="s">
        <v>37</v>
      </c>
      <c r="AL8" s="6" t="s">
        <v>38</v>
      </c>
      <c r="AM8" s="9" t="s">
        <v>39</v>
      </c>
    </row>
    <row r="9" customFormat="false" ht="19.25" hidden="false" customHeight="true" outlineLevel="0" collapsed="false">
      <c r="A9" s="10" t="s">
        <v>52</v>
      </c>
      <c r="B9" s="5" t="s">
        <v>41</v>
      </c>
      <c r="C9" s="5" t="s">
        <v>41</v>
      </c>
      <c r="D9" s="5" t="s">
        <v>41</v>
      </c>
      <c r="E9" s="6" t="n">
        <v>0.369444444444444</v>
      </c>
      <c r="F9" s="6" t="n">
        <f aca="false">E9-$F$1</f>
        <v>0.0256944444444444</v>
      </c>
      <c r="G9" s="6" t="s">
        <v>41</v>
      </c>
      <c r="H9" s="6" t="s">
        <v>41</v>
      </c>
      <c r="I9" s="6" t="s">
        <v>41</v>
      </c>
      <c r="J9" s="6" t="s">
        <v>41</v>
      </c>
      <c r="K9" s="6" t="n">
        <v>0.477083333333333</v>
      </c>
      <c r="L9" s="6" t="n">
        <f aca="false">K9-E9</f>
        <v>0.107638888888889</v>
      </c>
      <c r="M9" s="6" t="s">
        <v>41</v>
      </c>
      <c r="N9" s="6" t="n">
        <v>0.51875</v>
      </c>
      <c r="O9" s="6" t="n">
        <f aca="false">N9-K9</f>
        <v>0.0416666666666667</v>
      </c>
      <c r="P9" s="6" t="n">
        <v>0.545138888888889</v>
      </c>
      <c r="Q9" s="6" t="n">
        <f aca="false">P9-N9</f>
        <v>0.0263888888888889</v>
      </c>
      <c r="R9" s="6" t="s">
        <v>41</v>
      </c>
      <c r="S9" s="6" t="s">
        <v>41</v>
      </c>
      <c r="T9" s="6" t="s">
        <v>41</v>
      </c>
      <c r="U9" s="6" t="s">
        <v>41</v>
      </c>
      <c r="V9" s="6" t="s">
        <v>41</v>
      </c>
      <c r="W9" s="6" t="s">
        <v>41</v>
      </c>
      <c r="X9" s="6" t="s">
        <v>41</v>
      </c>
      <c r="Y9" s="6" t="n">
        <v>0.704166666666667</v>
      </c>
      <c r="Z9" s="6" t="n">
        <f aca="false">Y9-P9</f>
        <v>0.159027777777778</v>
      </c>
      <c r="AA9" s="6" t="s">
        <v>41</v>
      </c>
      <c r="AB9" s="6" t="s">
        <v>41</v>
      </c>
      <c r="AC9" s="6" t="s">
        <v>41</v>
      </c>
      <c r="AD9" s="6" t="s">
        <v>41</v>
      </c>
      <c r="AE9" s="6" t="s">
        <v>41</v>
      </c>
      <c r="AF9" s="6" t="s">
        <v>41</v>
      </c>
      <c r="AG9" s="6" t="s">
        <v>41</v>
      </c>
      <c r="AH9" s="6" t="s">
        <v>41</v>
      </c>
      <c r="AI9" s="6" t="s">
        <v>41</v>
      </c>
      <c r="AJ9" s="6" t="n">
        <v>0.825694444444444</v>
      </c>
      <c r="AK9" s="6" t="n">
        <f aca="false">AJ9-Y9</f>
        <v>0.121527777777778</v>
      </c>
      <c r="AL9" s="6" t="n">
        <f aca="false">AJ9-$AL$1</f>
        <v>0.481944444444444</v>
      </c>
      <c r="AM9" s="9" t="s">
        <v>50</v>
      </c>
    </row>
    <row r="10" customFormat="false" ht="19.25" hidden="false" customHeight="true" outlineLevel="0" collapsed="false">
      <c r="A10" s="10" t="s">
        <v>53</v>
      </c>
      <c r="B10" s="5" t="s">
        <v>41</v>
      </c>
      <c r="C10" s="5" t="s">
        <v>41</v>
      </c>
      <c r="D10" s="5" t="s">
        <v>41</v>
      </c>
      <c r="E10" s="6" t="n">
        <v>0.369444444444444</v>
      </c>
      <c r="F10" s="6" t="n">
        <f aca="false">E10-$F$1</f>
        <v>0.0256944444444444</v>
      </c>
      <c r="G10" s="6" t="s">
        <v>41</v>
      </c>
      <c r="H10" s="6" t="s">
        <v>41</v>
      </c>
      <c r="I10" s="6" t="s">
        <v>41</v>
      </c>
      <c r="J10" s="6" t="s">
        <v>41</v>
      </c>
      <c r="K10" s="6" t="n">
        <v>0.468055555555556</v>
      </c>
      <c r="L10" s="6" t="n">
        <f aca="false">K10-E10</f>
        <v>0.0986111111111111</v>
      </c>
      <c r="M10" s="6" t="s">
        <v>41</v>
      </c>
      <c r="N10" s="6" t="n">
        <v>0.515277777777778</v>
      </c>
      <c r="O10" s="6" t="n">
        <f aca="false">N10-K10</f>
        <v>0.0472222222222222</v>
      </c>
      <c r="P10" s="6" t="n">
        <v>0.5375</v>
      </c>
      <c r="Q10" s="6" t="n">
        <f aca="false">P10-N10</f>
        <v>0.0222222222222222</v>
      </c>
      <c r="R10" s="6" t="s">
        <v>41</v>
      </c>
      <c r="S10" s="6" t="s">
        <v>41</v>
      </c>
      <c r="T10" s="6" t="s">
        <v>41</v>
      </c>
      <c r="U10" s="6" t="s">
        <v>41</v>
      </c>
      <c r="V10" s="6" t="s">
        <v>41</v>
      </c>
      <c r="W10" s="6" t="s">
        <v>41</v>
      </c>
      <c r="X10" s="6" t="s">
        <v>41</v>
      </c>
      <c r="Y10" s="6" t="n">
        <v>0.721527777777778</v>
      </c>
      <c r="Z10" s="6" t="n">
        <f aca="false">Y10-P10</f>
        <v>0.184027777777778</v>
      </c>
      <c r="AA10" s="6" t="s">
        <v>41</v>
      </c>
      <c r="AB10" s="6" t="s">
        <v>41</v>
      </c>
      <c r="AC10" s="6" t="s">
        <v>41</v>
      </c>
      <c r="AD10" s="6" t="s">
        <v>41</v>
      </c>
      <c r="AE10" s="6" t="s">
        <v>41</v>
      </c>
      <c r="AF10" s="6" t="s">
        <v>41</v>
      </c>
      <c r="AG10" s="6" t="s">
        <v>41</v>
      </c>
      <c r="AH10" s="6" t="s">
        <v>41</v>
      </c>
      <c r="AI10" s="6" t="s">
        <v>41</v>
      </c>
      <c r="AJ10" s="6" t="n">
        <v>0.849305555555556</v>
      </c>
      <c r="AK10" s="6" t="n">
        <f aca="false">AJ10-Y10</f>
        <v>0.127777777777778</v>
      </c>
      <c r="AL10" s="6" t="n">
        <f aca="false">AJ10-$AL$1</f>
        <v>0.505555555555556</v>
      </c>
      <c r="AM10" s="9" t="s">
        <v>46</v>
      </c>
    </row>
    <row r="11" customFormat="false" ht="19.25" hidden="false" customHeight="true" outlineLevel="0" collapsed="false">
      <c r="A11" s="10" t="s">
        <v>54</v>
      </c>
      <c r="B11" s="5" t="s">
        <v>41</v>
      </c>
      <c r="C11" s="5" t="s">
        <v>41</v>
      </c>
      <c r="D11" s="5" t="s">
        <v>41</v>
      </c>
      <c r="E11" s="6" t="n">
        <v>0.370833333333333</v>
      </c>
      <c r="F11" s="6" t="n">
        <f aca="false">E11-$F$1</f>
        <v>0.0270833333333333</v>
      </c>
      <c r="G11" s="6" t="s">
        <v>41</v>
      </c>
      <c r="H11" s="6" t="s">
        <v>41</v>
      </c>
      <c r="I11" s="6" t="s">
        <v>41</v>
      </c>
      <c r="J11" s="6" t="s">
        <v>41</v>
      </c>
      <c r="K11" s="6" t="n">
        <v>0.475694444444444</v>
      </c>
      <c r="L11" s="6" t="n">
        <f aca="false">K11-E11</f>
        <v>0.104861111111111</v>
      </c>
      <c r="M11" s="6" t="s">
        <v>41</v>
      </c>
      <c r="N11" s="6" t="n">
        <v>0.515277777777778</v>
      </c>
      <c r="O11" s="6" t="n">
        <f aca="false">N11-K11</f>
        <v>0.0395833333333333</v>
      </c>
      <c r="P11" s="6" t="n">
        <v>0.538194444444444</v>
      </c>
      <c r="Q11" s="6" t="n">
        <f aca="false">P11-N11</f>
        <v>0.0229166666666667</v>
      </c>
      <c r="R11" s="6" t="s">
        <v>41</v>
      </c>
      <c r="S11" s="6" t="s">
        <v>41</v>
      </c>
      <c r="T11" s="6" t="s">
        <v>41</v>
      </c>
      <c r="U11" s="6" t="s">
        <v>41</v>
      </c>
      <c r="V11" s="6" t="s">
        <v>41</v>
      </c>
      <c r="W11" s="6" t="s">
        <v>41</v>
      </c>
      <c r="X11" s="6" t="s">
        <v>41</v>
      </c>
      <c r="Y11" s="6" t="n">
        <v>0.721527777777778</v>
      </c>
      <c r="Z11" s="6" t="n">
        <f aca="false">Y11-P11</f>
        <v>0.183333333333333</v>
      </c>
      <c r="AA11" s="6" t="s">
        <v>41</v>
      </c>
      <c r="AB11" s="6" t="s">
        <v>41</v>
      </c>
      <c r="AC11" s="6" t="s">
        <v>41</v>
      </c>
      <c r="AD11" s="6" t="s">
        <v>41</v>
      </c>
      <c r="AE11" s="6" t="s">
        <v>41</v>
      </c>
      <c r="AF11" s="6" t="s">
        <v>41</v>
      </c>
      <c r="AG11" s="6" t="s">
        <v>41</v>
      </c>
      <c r="AH11" s="6" t="s">
        <v>41</v>
      </c>
      <c r="AI11" s="6" t="s">
        <v>41</v>
      </c>
      <c r="AJ11" s="6" t="n">
        <v>0.847222222222222</v>
      </c>
      <c r="AK11" s="6" t="n">
        <f aca="false">AJ11-Y11</f>
        <v>0.125694444444444</v>
      </c>
      <c r="AL11" s="6" t="n">
        <f aca="false">AJ11-$AL$1</f>
        <v>0.503472222222222</v>
      </c>
      <c r="AM11" s="9" t="s">
        <v>48</v>
      </c>
    </row>
    <row r="12" customFormat="false" ht="19.25" hidden="false" customHeight="true" outlineLevel="0" collapsed="false">
      <c r="A12" s="10" t="s">
        <v>55</v>
      </c>
      <c r="B12" s="6" t="s">
        <v>43</v>
      </c>
      <c r="C12" s="6" t="s">
        <v>43</v>
      </c>
      <c r="D12" s="6" t="s">
        <v>43</v>
      </c>
      <c r="E12" s="6" t="n">
        <v>0.370833333333333</v>
      </c>
      <c r="F12" s="6" t="n">
        <f aca="false">E12-$F$1</f>
        <v>0.0270833333333333</v>
      </c>
      <c r="G12" s="6" t="s">
        <v>43</v>
      </c>
      <c r="H12" s="6" t="s">
        <v>43</v>
      </c>
      <c r="I12" s="6" t="s">
        <v>43</v>
      </c>
      <c r="J12" s="6" t="s">
        <v>43</v>
      </c>
      <c r="K12" s="6" t="n">
        <v>0.471527777777778</v>
      </c>
      <c r="L12" s="6" t="n">
        <f aca="false">K12-E12</f>
        <v>0.100694444444444</v>
      </c>
      <c r="M12" s="6" t="s">
        <v>41</v>
      </c>
      <c r="N12" s="6" t="n">
        <v>0.5125</v>
      </c>
      <c r="O12" s="6" t="n">
        <f aca="false">N12-K12</f>
        <v>0.0409722222222222</v>
      </c>
      <c r="P12" s="6" t="n">
        <v>0.540277777777778</v>
      </c>
      <c r="Q12" s="6" t="n">
        <f aca="false">P12-N12</f>
        <v>0.0277777777777778</v>
      </c>
      <c r="R12" s="6" t="s">
        <v>43</v>
      </c>
      <c r="S12" s="6" t="s">
        <v>43</v>
      </c>
      <c r="T12" s="6" t="s">
        <v>43</v>
      </c>
      <c r="U12" s="6" t="s">
        <v>43</v>
      </c>
      <c r="V12" s="6" t="s">
        <v>43</v>
      </c>
      <c r="W12" s="6" t="s">
        <v>43</v>
      </c>
      <c r="X12" s="6" t="s">
        <v>43</v>
      </c>
      <c r="Y12" s="6" t="n">
        <v>0.81875</v>
      </c>
      <c r="Z12" s="6" t="n">
        <f aca="false">Y12-P12</f>
        <v>0.278472222222222</v>
      </c>
      <c r="AA12" s="6" t="s">
        <v>43</v>
      </c>
      <c r="AB12" s="6" t="s">
        <v>43</v>
      </c>
      <c r="AC12" s="6" t="s">
        <v>43</v>
      </c>
      <c r="AD12" s="6" t="s">
        <v>43</v>
      </c>
      <c r="AE12" s="6" t="s">
        <v>43</v>
      </c>
      <c r="AF12" s="6" t="s">
        <v>43</v>
      </c>
      <c r="AG12" s="6" t="s">
        <v>43</v>
      </c>
      <c r="AH12" s="6" t="s">
        <v>43</v>
      </c>
      <c r="AI12" s="6" t="s">
        <v>43</v>
      </c>
      <c r="AJ12" s="12" t="s">
        <v>56</v>
      </c>
      <c r="AK12" s="12"/>
      <c r="AL12" s="6" t="s">
        <v>43</v>
      </c>
      <c r="AM12" s="9" t="s">
        <v>57</v>
      </c>
    </row>
    <row r="13" customFormat="false" ht="19.25" hidden="false" customHeight="true" outlineLevel="0" collapsed="false">
      <c r="A13" s="10" t="s">
        <v>58</v>
      </c>
      <c r="B13" s="5" t="s">
        <v>41</v>
      </c>
      <c r="C13" s="5" t="s">
        <v>41</v>
      </c>
      <c r="D13" s="5" t="s">
        <v>41</v>
      </c>
      <c r="E13" s="6" t="n">
        <v>0.369444444444444</v>
      </c>
      <c r="F13" s="6" t="n">
        <f aca="false">E13-$F$1</f>
        <v>0.0256944444444444</v>
      </c>
      <c r="G13" s="6" t="s">
        <v>41</v>
      </c>
      <c r="H13" s="6" t="s">
        <v>41</v>
      </c>
      <c r="I13" s="6" t="s">
        <v>41</v>
      </c>
      <c r="J13" s="6" t="s">
        <v>41</v>
      </c>
      <c r="K13" s="6" t="n">
        <v>0.513888888888889</v>
      </c>
      <c r="L13" s="6" t="n">
        <f aca="false">K13-E13</f>
        <v>0.144444444444444</v>
      </c>
      <c r="M13" s="6" t="s">
        <v>41</v>
      </c>
      <c r="N13" s="6" t="n">
        <v>0.551388888888889</v>
      </c>
      <c r="O13" s="6" t="n">
        <f aca="false">N13-K13</f>
        <v>0.0375</v>
      </c>
      <c r="P13" s="6" t="n">
        <v>0.572222222222222</v>
      </c>
      <c r="Q13" s="6" t="n">
        <f aca="false">P13-N13</f>
        <v>0.0208333333333333</v>
      </c>
      <c r="R13" s="6" t="s">
        <v>41</v>
      </c>
      <c r="S13" s="6" t="s">
        <v>41</v>
      </c>
      <c r="T13" s="6" t="s">
        <v>41</v>
      </c>
      <c r="U13" s="6" t="s">
        <v>41</v>
      </c>
      <c r="V13" s="6" t="s">
        <v>41</v>
      </c>
      <c r="W13" s="6" t="s">
        <v>41</v>
      </c>
      <c r="X13" s="6" t="s">
        <v>41</v>
      </c>
      <c r="Y13" s="6" t="n">
        <v>0.789583333333333</v>
      </c>
      <c r="Z13" s="6" t="n">
        <f aca="false">Y13-P13</f>
        <v>0.217361111111111</v>
      </c>
      <c r="AA13" s="6" t="s">
        <v>41</v>
      </c>
      <c r="AB13" s="6" t="s">
        <v>41</v>
      </c>
      <c r="AC13" s="6" t="s">
        <v>41</v>
      </c>
      <c r="AD13" s="6" t="s">
        <v>43</v>
      </c>
      <c r="AE13" s="6" t="s">
        <v>43</v>
      </c>
      <c r="AF13" s="6" t="s">
        <v>43</v>
      </c>
      <c r="AG13" s="6" t="s">
        <v>43</v>
      </c>
      <c r="AH13" s="6" t="s">
        <v>43</v>
      </c>
      <c r="AI13" s="6" t="s">
        <v>43</v>
      </c>
      <c r="AJ13" s="6" t="n">
        <v>0.861111111111111</v>
      </c>
      <c r="AK13" s="6" t="n">
        <f aca="false">AJ13-Y13</f>
        <v>0.0715277777777778</v>
      </c>
      <c r="AL13" s="6" t="n">
        <f aca="false">AJ13-$AL$1</f>
        <v>0.517361111111111</v>
      </c>
      <c r="AM13" s="9" t="s">
        <v>59</v>
      </c>
    </row>
    <row r="14" customFormat="false" ht="19.25" hidden="false" customHeight="true" outlineLevel="0" collapsed="false">
      <c r="A14" s="10" t="s">
        <v>60</v>
      </c>
      <c r="B14" s="5" t="s">
        <v>41</v>
      </c>
      <c r="C14" s="5" t="s">
        <v>41</v>
      </c>
      <c r="D14" s="5" t="s">
        <v>41</v>
      </c>
      <c r="E14" s="6" t="n">
        <v>0.377083333333333</v>
      </c>
      <c r="F14" s="6" t="n">
        <f aca="false">E14-$F$1</f>
        <v>0.0333333333333333</v>
      </c>
      <c r="G14" s="6" t="s">
        <v>41</v>
      </c>
      <c r="H14" s="6" t="s">
        <v>41</v>
      </c>
      <c r="I14" s="6" t="s">
        <v>41</v>
      </c>
      <c r="J14" s="6" t="s">
        <v>41</v>
      </c>
      <c r="K14" s="6" t="n">
        <v>0.503472222222222</v>
      </c>
      <c r="L14" s="6" t="n">
        <f aca="false">K14-E14</f>
        <v>0.126388888888889</v>
      </c>
      <c r="M14" s="6" t="s">
        <v>41</v>
      </c>
      <c r="N14" s="6" t="n">
        <v>0.556944444444445</v>
      </c>
      <c r="O14" s="6" t="n">
        <f aca="false">N14-K14</f>
        <v>0.0534722222222222</v>
      </c>
      <c r="P14" s="6" t="n">
        <v>0.584722222222222</v>
      </c>
      <c r="Q14" s="6" t="n">
        <f aca="false">P14-N14</f>
        <v>0.0277777777777778</v>
      </c>
      <c r="R14" s="6" t="s">
        <v>41</v>
      </c>
      <c r="S14" s="6" t="s">
        <v>41</v>
      </c>
      <c r="T14" s="6" t="s">
        <v>41</v>
      </c>
      <c r="U14" s="6" t="s">
        <v>41</v>
      </c>
      <c r="V14" s="6" t="s">
        <v>41</v>
      </c>
      <c r="W14" s="6" t="s">
        <v>41</v>
      </c>
      <c r="X14" s="6" t="s">
        <v>41</v>
      </c>
      <c r="Y14" s="6" t="n">
        <v>0.839583333333333</v>
      </c>
      <c r="Z14" s="6" t="n">
        <f aca="false">Y14-P14</f>
        <v>0.254861111111111</v>
      </c>
      <c r="AA14" s="12" t="s">
        <v>42</v>
      </c>
      <c r="AB14" s="12"/>
      <c r="AC14" s="12"/>
      <c r="AD14" s="12"/>
      <c r="AE14" s="12"/>
      <c r="AF14" s="6"/>
      <c r="AG14" s="6"/>
      <c r="AH14" s="6"/>
      <c r="AI14" s="6"/>
      <c r="AJ14" s="6" t="n">
        <v>0.839583333333333</v>
      </c>
      <c r="AK14" s="6" t="n">
        <f aca="false">AJ14-Y14</f>
        <v>0</v>
      </c>
      <c r="AL14" s="6" t="n">
        <f aca="false">AJ14-$AL$1</f>
        <v>0.495833333333333</v>
      </c>
      <c r="AM14" s="9" t="s">
        <v>61</v>
      </c>
    </row>
    <row r="15" customFormat="false" ht="19.25" hidden="false" customHeight="true" outlineLevel="0" collapsed="false">
      <c r="A15" s="10" t="s">
        <v>62</v>
      </c>
      <c r="B15" s="5" t="s">
        <v>41</v>
      </c>
      <c r="C15" s="5" t="s">
        <v>41</v>
      </c>
      <c r="D15" s="5" t="s">
        <v>41</v>
      </c>
      <c r="E15" s="6" t="n">
        <v>0.373611111111111</v>
      </c>
      <c r="F15" s="6" t="n">
        <f aca="false">E15-$F$1</f>
        <v>0.0298611111111111</v>
      </c>
      <c r="G15" s="6" t="s">
        <v>41</v>
      </c>
      <c r="H15" s="6" t="s">
        <v>41</v>
      </c>
      <c r="I15" s="6" t="s">
        <v>41</v>
      </c>
      <c r="J15" s="6" t="s">
        <v>41</v>
      </c>
      <c r="K15" s="6" t="n">
        <v>0.504166666666667</v>
      </c>
      <c r="L15" s="6" t="n">
        <f aca="false">K15-E15</f>
        <v>0.130555555555556</v>
      </c>
      <c r="M15" s="6" t="s">
        <v>41</v>
      </c>
      <c r="N15" s="6" t="n">
        <v>0.552083333333333</v>
      </c>
      <c r="O15" s="6" t="n">
        <f aca="false">N15-K15</f>
        <v>0.0479166666666667</v>
      </c>
      <c r="P15" s="6" t="n">
        <v>0.573611111111111</v>
      </c>
      <c r="Q15" s="6" t="n">
        <f aca="false">P15-N15</f>
        <v>0.0215277777777778</v>
      </c>
      <c r="R15" s="6" t="s">
        <v>41</v>
      </c>
      <c r="S15" s="6" t="s">
        <v>41</v>
      </c>
      <c r="T15" s="6" t="s">
        <v>41</v>
      </c>
      <c r="U15" s="6" t="s">
        <v>41</v>
      </c>
      <c r="V15" s="6" t="s">
        <v>41</v>
      </c>
      <c r="W15" s="6" t="s">
        <v>41</v>
      </c>
      <c r="X15" s="6" t="s">
        <v>41</v>
      </c>
      <c r="Y15" s="6" t="n">
        <v>0.775</v>
      </c>
      <c r="Z15" s="6" t="n">
        <f aca="false">Y15-P15</f>
        <v>0.201388888888889</v>
      </c>
      <c r="AA15" s="6" t="s">
        <v>41</v>
      </c>
      <c r="AB15" s="6" t="s">
        <v>41</v>
      </c>
      <c r="AC15" s="6" t="s">
        <v>41</v>
      </c>
      <c r="AD15" s="6" t="s">
        <v>41</v>
      </c>
      <c r="AE15" s="6" t="s">
        <v>41</v>
      </c>
      <c r="AF15" s="6" t="s">
        <v>41</v>
      </c>
      <c r="AG15" s="6" t="s">
        <v>41</v>
      </c>
      <c r="AH15" s="6" t="s">
        <v>41</v>
      </c>
      <c r="AI15" s="6" t="s">
        <v>41</v>
      </c>
      <c r="AJ15" s="6" t="n">
        <v>0.9375</v>
      </c>
      <c r="AK15" s="6" t="n">
        <f aca="false">AJ15-Y15</f>
        <v>0.1625</v>
      </c>
      <c r="AL15" s="6" t="n">
        <f aca="false">AJ15-$AL$1</f>
        <v>0.59375</v>
      </c>
      <c r="AM15" s="9" t="s">
        <v>63</v>
      </c>
    </row>
    <row r="16" customFormat="false" ht="19.25" hidden="false" customHeight="true" outlineLevel="0" collapsed="false">
      <c r="A16" s="10" t="s">
        <v>64</v>
      </c>
      <c r="B16" s="5" t="s">
        <v>41</v>
      </c>
      <c r="C16" s="5" t="s">
        <v>41</v>
      </c>
      <c r="D16" s="5" t="s">
        <v>41</v>
      </c>
      <c r="E16" s="6" t="n">
        <v>0.373611111111111</v>
      </c>
      <c r="F16" s="6" t="n">
        <f aca="false">E16-$F$1</f>
        <v>0.0298611111111111</v>
      </c>
      <c r="G16" s="6" t="s">
        <v>41</v>
      </c>
      <c r="H16" s="6" t="s">
        <v>41</v>
      </c>
      <c r="I16" s="6" t="s">
        <v>41</v>
      </c>
      <c r="J16" s="6" t="s">
        <v>41</v>
      </c>
      <c r="K16" s="6" t="n">
        <v>0.488194444444444</v>
      </c>
      <c r="L16" s="6" t="n">
        <f aca="false">K16-E16</f>
        <v>0.114583333333333</v>
      </c>
      <c r="M16" s="6" t="s">
        <v>41</v>
      </c>
      <c r="N16" s="6" t="n">
        <v>0.534722222222222</v>
      </c>
      <c r="O16" s="6" t="n">
        <f aca="false">N16-K16</f>
        <v>0.0465277777777778</v>
      </c>
      <c r="P16" s="6" t="n">
        <v>0.561111111111111</v>
      </c>
      <c r="Q16" s="6" t="n">
        <f aca="false">P16-N16</f>
        <v>0.0263888888888889</v>
      </c>
      <c r="R16" s="6" t="s">
        <v>41</v>
      </c>
      <c r="S16" s="6" t="s">
        <v>41</v>
      </c>
      <c r="T16" s="6" t="s">
        <v>41</v>
      </c>
      <c r="U16" s="6" t="s">
        <v>41</v>
      </c>
      <c r="V16" s="6" t="s">
        <v>41</v>
      </c>
      <c r="W16" s="6" t="s">
        <v>41</v>
      </c>
      <c r="X16" s="6" t="s">
        <v>41</v>
      </c>
      <c r="Y16" s="6" t="n">
        <v>0.732638888888889</v>
      </c>
      <c r="Z16" s="6" t="n">
        <f aca="false">Y16-P16</f>
        <v>0.171527777777778</v>
      </c>
      <c r="AA16" s="6" t="s">
        <v>41</v>
      </c>
      <c r="AB16" s="6" t="s">
        <v>41</v>
      </c>
      <c r="AC16" s="6" t="s">
        <v>41</v>
      </c>
      <c r="AD16" s="6" t="s">
        <v>41</v>
      </c>
      <c r="AE16" s="6" t="s">
        <v>41</v>
      </c>
      <c r="AF16" s="6" t="s">
        <v>41</v>
      </c>
      <c r="AG16" s="6" t="s">
        <v>41</v>
      </c>
      <c r="AH16" s="6" t="s">
        <v>41</v>
      </c>
      <c r="AI16" s="6" t="s">
        <v>41</v>
      </c>
      <c r="AJ16" s="6" t="n">
        <v>0.85625</v>
      </c>
      <c r="AK16" s="6" t="n">
        <f aca="false">AJ16-Y16</f>
        <v>0.123611111111111</v>
      </c>
      <c r="AL16" s="6" t="n">
        <f aca="false">AJ16-$AL$1</f>
        <v>0.5125</v>
      </c>
      <c r="AM16" s="9" t="s">
        <v>44</v>
      </c>
    </row>
    <row r="17" customFormat="false" ht="19.25" hidden="false" customHeight="true" outlineLevel="0" collapsed="false">
      <c r="A17" s="10" t="s">
        <v>65</v>
      </c>
      <c r="B17" s="5" t="s">
        <v>41</v>
      </c>
      <c r="C17" s="5" t="s">
        <v>41</v>
      </c>
      <c r="D17" s="5" t="s">
        <v>41</v>
      </c>
      <c r="E17" s="6" t="n">
        <v>0.379166666666667</v>
      </c>
      <c r="F17" s="6" t="n">
        <f aca="false">E17-$F$1</f>
        <v>0.0354166666666667</v>
      </c>
      <c r="G17" s="6" t="s">
        <v>43</v>
      </c>
      <c r="H17" s="6" t="s">
        <v>43</v>
      </c>
      <c r="I17" s="6" t="s">
        <v>43</v>
      </c>
      <c r="J17" s="6" t="s">
        <v>43</v>
      </c>
      <c r="K17" s="6" t="n">
        <v>0.539583333333333</v>
      </c>
      <c r="L17" s="6" t="n">
        <f aca="false">K17-E17</f>
        <v>0.160416666666667</v>
      </c>
      <c r="M17" s="6" t="s">
        <v>41</v>
      </c>
      <c r="N17" s="6" t="n">
        <v>0.539583333333333</v>
      </c>
      <c r="O17" s="6" t="s">
        <v>66</v>
      </c>
      <c r="P17" s="6" t="s">
        <v>43</v>
      </c>
      <c r="Q17" s="6" t="s">
        <v>43</v>
      </c>
      <c r="R17" s="6" t="s">
        <v>43</v>
      </c>
      <c r="S17" s="6" t="s">
        <v>43</v>
      </c>
      <c r="T17" s="6" t="s">
        <v>43</v>
      </c>
      <c r="U17" s="6" t="s">
        <v>43</v>
      </c>
      <c r="V17" s="6" t="s">
        <v>43</v>
      </c>
      <c r="W17" s="6" t="s">
        <v>43</v>
      </c>
      <c r="X17" s="6" t="s">
        <v>43</v>
      </c>
      <c r="Y17" s="6" t="s">
        <v>43</v>
      </c>
      <c r="Z17" s="6" t="s">
        <v>43</v>
      </c>
      <c r="AA17" s="6" t="s">
        <v>43</v>
      </c>
      <c r="AB17" s="6" t="s">
        <v>43</v>
      </c>
      <c r="AC17" s="6" t="s">
        <v>43</v>
      </c>
      <c r="AD17" s="6" t="s">
        <v>43</v>
      </c>
      <c r="AE17" s="6" t="s">
        <v>43</v>
      </c>
      <c r="AF17" s="6" t="s">
        <v>43</v>
      </c>
      <c r="AG17" s="6" t="s">
        <v>43</v>
      </c>
      <c r="AH17" s="6" t="s">
        <v>43</v>
      </c>
      <c r="AI17" s="6" t="s">
        <v>43</v>
      </c>
      <c r="AJ17" s="6" t="s">
        <v>43</v>
      </c>
      <c r="AK17" s="6" t="s">
        <v>43</v>
      </c>
      <c r="AL17" s="6" t="s">
        <v>43</v>
      </c>
      <c r="AM17" s="9" t="s">
        <v>43</v>
      </c>
    </row>
    <row r="18" customFormat="false" ht="7.2" hidden="false" customHeight="true" outlineLevel="0" collapsed="false">
      <c r="A18" s="10"/>
      <c r="B18" s="5"/>
      <c r="C18" s="5"/>
      <c r="D18" s="5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9"/>
    </row>
    <row r="19" customFormat="false" ht="19.25" hidden="false" customHeight="true" outlineLevel="0" collapsed="false">
      <c r="A19" s="10" t="s">
        <v>67</v>
      </c>
      <c r="B19" s="5" t="s">
        <v>2</v>
      </c>
      <c r="C19" s="5" t="s">
        <v>3</v>
      </c>
      <c r="D19" s="5" t="s">
        <v>4</v>
      </c>
      <c r="E19" s="6" t="s">
        <v>5</v>
      </c>
      <c r="F19" s="6" t="s">
        <v>6</v>
      </c>
      <c r="G19" s="6" t="s">
        <v>7</v>
      </c>
      <c r="H19" s="6" t="s">
        <v>8</v>
      </c>
      <c r="I19" s="6" t="s">
        <v>9</v>
      </c>
      <c r="J19" s="6" t="s">
        <v>10</v>
      </c>
      <c r="K19" s="6" t="s">
        <v>11</v>
      </c>
      <c r="L19" s="6" t="s">
        <v>12</v>
      </c>
      <c r="M19" s="6" t="s">
        <v>13</v>
      </c>
      <c r="N19" s="6" t="s">
        <v>14</v>
      </c>
      <c r="O19" s="6" t="s">
        <v>15</v>
      </c>
      <c r="P19" s="6" t="s">
        <v>16</v>
      </c>
      <c r="Q19" s="6" t="s">
        <v>17</v>
      </c>
      <c r="R19" s="6" t="s">
        <v>18</v>
      </c>
      <c r="S19" s="6" t="s">
        <v>19</v>
      </c>
      <c r="T19" s="6" t="s">
        <v>20</v>
      </c>
      <c r="U19" s="6" t="s">
        <v>21</v>
      </c>
      <c r="V19" s="6" t="s">
        <v>22</v>
      </c>
      <c r="W19" s="6" t="s">
        <v>23</v>
      </c>
      <c r="X19" s="6" t="s">
        <v>24</v>
      </c>
      <c r="Y19" s="6" t="s">
        <v>25</v>
      </c>
      <c r="Z19" s="6" t="s">
        <v>26</v>
      </c>
      <c r="AA19" s="6" t="s">
        <v>27</v>
      </c>
      <c r="AB19" s="6" t="s">
        <v>28</v>
      </c>
      <c r="AC19" s="6" t="s">
        <v>29</v>
      </c>
      <c r="AD19" s="6" t="s">
        <v>30</v>
      </c>
      <c r="AE19" s="6" t="s">
        <v>31</v>
      </c>
      <c r="AF19" s="6" t="s">
        <v>32</v>
      </c>
      <c r="AG19" s="6" t="s">
        <v>33</v>
      </c>
      <c r="AH19" s="6" t="s">
        <v>34</v>
      </c>
      <c r="AI19" s="6" t="s">
        <v>35</v>
      </c>
      <c r="AJ19" s="6" t="s">
        <v>36</v>
      </c>
      <c r="AK19" s="6" t="s">
        <v>37</v>
      </c>
      <c r="AL19" s="6" t="s">
        <v>38</v>
      </c>
      <c r="AM19" s="9" t="s">
        <v>39</v>
      </c>
    </row>
    <row r="20" customFormat="false" ht="19.25" hidden="false" customHeight="true" outlineLevel="0" collapsed="false">
      <c r="A20" s="10" t="s">
        <v>68</v>
      </c>
      <c r="B20" s="5" t="s">
        <v>41</v>
      </c>
      <c r="C20" s="5" t="s">
        <v>41</v>
      </c>
      <c r="D20" s="5" t="s">
        <v>41</v>
      </c>
      <c r="E20" s="6" t="n">
        <v>0.376388888888889</v>
      </c>
      <c r="F20" s="6" t="n">
        <f aca="false">E20-$F$1</f>
        <v>0.0326388888888889</v>
      </c>
      <c r="G20" s="6" t="s">
        <v>41</v>
      </c>
      <c r="H20" s="6" t="s">
        <v>41</v>
      </c>
      <c r="I20" s="6" t="s">
        <v>41</v>
      </c>
      <c r="J20" s="6" t="s">
        <v>41</v>
      </c>
      <c r="K20" s="6" t="n">
        <v>0.534027777777778</v>
      </c>
      <c r="L20" s="6" t="n">
        <f aca="false">K20-E20</f>
        <v>0.157638888888889</v>
      </c>
      <c r="M20" s="6" t="s">
        <v>41</v>
      </c>
      <c r="N20" s="6" t="n">
        <v>0.583333333333333</v>
      </c>
      <c r="O20" s="6" t="n">
        <f aca="false">N20-K20</f>
        <v>0.0493055555555556</v>
      </c>
      <c r="P20" s="6" t="n">
        <v>0.615972222222222</v>
      </c>
      <c r="Q20" s="6" t="n">
        <f aca="false">P20-N20</f>
        <v>0.0326388888888889</v>
      </c>
      <c r="R20" s="6" t="s">
        <v>41</v>
      </c>
      <c r="S20" s="6" t="s">
        <v>41</v>
      </c>
      <c r="T20" s="6" t="s">
        <v>41</v>
      </c>
      <c r="U20" s="6" t="s">
        <v>41</v>
      </c>
      <c r="V20" s="6" t="s">
        <v>41</v>
      </c>
      <c r="W20" s="6" t="s">
        <v>41</v>
      </c>
      <c r="X20" s="6" t="s">
        <v>41</v>
      </c>
      <c r="Y20" s="6" t="n">
        <v>0.871527777777778</v>
      </c>
      <c r="Z20" s="6" t="n">
        <f aca="false">Y20-P20</f>
        <v>0.255555555555556</v>
      </c>
      <c r="AA20" s="12" t="s">
        <v>42</v>
      </c>
      <c r="AB20" s="12"/>
      <c r="AC20" s="12"/>
      <c r="AD20" s="12"/>
      <c r="AE20" s="12"/>
      <c r="AF20" s="6"/>
      <c r="AG20" s="6"/>
      <c r="AH20" s="6"/>
      <c r="AI20" s="6"/>
      <c r="AJ20" s="6" t="n">
        <v>0.871527777777778</v>
      </c>
      <c r="AK20" s="6" t="s">
        <v>43</v>
      </c>
      <c r="AL20" s="6" t="n">
        <f aca="false">AJ20-$AL$1</f>
        <v>0.527777777777778</v>
      </c>
      <c r="AM20" s="9" t="s">
        <v>50</v>
      </c>
    </row>
  </sheetData>
  <mergeCells count="3">
    <mergeCell ref="AA3:AE3"/>
    <mergeCell ref="AA14:AE14"/>
    <mergeCell ref="AA20:AE20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>&amp;C&amp;"Times New Roman,Normal"&amp;12&amp;Kffffff&amp;A</oddHeader>
    <oddFooter>&amp;C&amp;"Times New Roman,Normal"&amp;12&amp;KffffffPágina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Z2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3" topLeftCell="Q4" activePane="bottomRight" state="frozen"/>
      <selection pane="topLeft" activeCell="A1" activeCellId="0" sqref="A1"/>
      <selection pane="topRight" activeCell="Q1" activeCellId="0" sqref="Q1"/>
      <selection pane="bottomLeft" activeCell="A4" activeCellId="0" sqref="A4"/>
      <selection pane="bottomRight" activeCell="Z18" activeCellId="0" sqref="Z18"/>
    </sheetView>
  </sheetViews>
  <sheetFormatPr defaultColWidth="11.53515625" defaultRowHeight="13.8" zeroHeight="false" outlineLevelRow="0" outlineLevelCol="0"/>
  <cols>
    <col collapsed="false" customWidth="true" hidden="false" outlineLevel="0" max="1" min="1" style="13" width="5.09"/>
    <col collapsed="false" customWidth="true" hidden="false" outlineLevel="0" max="2" min="2" style="1" width="30.68"/>
    <col collapsed="false" customWidth="true" hidden="false" outlineLevel="0" max="11" min="3" style="1" width="5.57"/>
    <col collapsed="false" customWidth="false" hidden="false" outlineLevel="0" max="12" min="12" style="2" width="11.53"/>
    <col collapsed="false" customWidth="true" hidden="false" outlineLevel="0" max="13" min="13" style="2" width="16.62"/>
    <col collapsed="false" customWidth="true" hidden="false" outlineLevel="0" max="16" min="14" style="2" width="6.65"/>
    <col collapsed="false" customWidth="true" hidden="false" outlineLevel="0" max="17" min="17" style="2" width="11.31"/>
    <col collapsed="false" customWidth="true" hidden="false" outlineLevel="0" max="18" min="18" style="2" width="12.72"/>
    <col collapsed="false" customWidth="true" hidden="false" outlineLevel="0" max="20" min="19" style="2" width="6.65"/>
    <col collapsed="false" customWidth="true" hidden="false" outlineLevel="0" max="21" min="21" style="2" width="11.31"/>
    <col collapsed="false" customWidth="true" hidden="false" outlineLevel="0" max="22" min="22" style="2" width="19.12"/>
    <col collapsed="false" customWidth="true" hidden="false" outlineLevel="0" max="23" min="23" style="2" width="10.12"/>
    <col collapsed="false" customWidth="true" hidden="false" outlineLevel="0" max="24" min="24" style="2" width="14.57"/>
    <col collapsed="false" customWidth="true" hidden="false" outlineLevel="0" max="25" min="25" style="2" width="13.15"/>
    <col collapsed="false" customWidth="true" hidden="false" outlineLevel="0" max="26" min="26" style="3" width="15.32"/>
  </cols>
  <sheetData>
    <row r="1" customFormat="false" ht="12.8" hidden="false" customHeight="true" outlineLevel="0" collapsed="false">
      <c r="A1" s="5"/>
      <c r="B1" s="4" t="s">
        <v>69</v>
      </c>
      <c r="C1" s="5"/>
      <c r="D1" s="5"/>
      <c r="E1" s="5"/>
      <c r="F1" s="5"/>
      <c r="G1" s="5"/>
      <c r="H1" s="5"/>
      <c r="I1" s="5"/>
      <c r="J1" s="5"/>
      <c r="K1" s="5"/>
      <c r="L1" s="6"/>
      <c r="M1" s="7" t="n">
        <v>0.510416666666667</v>
      </c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7" t="n">
        <v>0.510416666666667</v>
      </c>
      <c r="Z1" s="9"/>
    </row>
    <row r="2" customFormat="false" ht="6" hidden="false" customHeight="true" outlineLevel="0" collapsed="false">
      <c r="A2" s="5"/>
      <c r="B2" s="10"/>
      <c r="C2" s="5"/>
      <c r="D2" s="5"/>
      <c r="E2" s="5"/>
      <c r="F2" s="5"/>
      <c r="G2" s="5"/>
      <c r="H2" s="5"/>
      <c r="I2" s="5"/>
      <c r="J2" s="5"/>
      <c r="K2" s="5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9"/>
    </row>
    <row r="3" customFormat="false" ht="15.05" hidden="false" customHeight="true" outlineLevel="0" collapsed="false">
      <c r="A3" s="5" t="s">
        <v>70</v>
      </c>
      <c r="B3" s="10" t="s">
        <v>1</v>
      </c>
      <c r="C3" s="5" t="s">
        <v>2</v>
      </c>
      <c r="D3" s="5" t="s">
        <v>3</v>
      </c>
      <c r="E3" s="5" t="s">
        <v>4</v>
      </c>
      <c r="F3" s="5" t="s">
        <v>71</v>
      </c>
      <c r="G3" s="5" t="s">
        <v>72</v>
      </c>
      <c r="H3" s="5" t="s">
        <v>13</v>
      </c>
      <c r="I3" s="5" t="s">
        <v>73</v>
      </c>
      <c r="J3" s="5" t="s">
        <v>8</v>
      </c>
      <c r="K3" s="5" t="s">
        <v>9</v>
      </c>
      <c r="L3" s="6" t="s">
        <v>74</v>
      </c>
      <c r="M3" s="6" t="s">
        <v>75</v>
      </c>
      <c r="N3" s="6" t="s">
        <v>76</v>
      </c>
      <c r="O3" s="6" t="s">
        <v>7</v>
      </c>
      <c r="P3" s="6" t="s">
        <v>77</v>
      </c>
      <c r="Q3" s="6" t="s">
        <v>78</v>
      </c>
      <c r="R3" s="6" t="s">
        <v>79</v>
      </c>
      <c r="S3" s="6" t="s">
        <v>19</v>
      </c>
      <c r="T3" s="6" t="s">
        <v>20</v>
      </c>
      <c r="U3" s="6" t="s">
        <v>80</v>
      </c>
      <c r="V3" s="6" t="s">
        <v>15</v>
      </c>
      <c r="W3" s="6" t="s">
        <v>36</v>
      </c>
      <c r="X3" s="6" t="s">
        <v>26</v>
      </c>
      <c r="Y3" s="6" t="s">
        <v>38</v>
      </c>
      <c r="Z3" s="9" t="s">
        <v>39</v>
      </c>
    </row>
    <row r="4" customFormat="false" ht="15.05" hidden="false" customHeight="true" outlineLevel="0" collapsed="false">
      <c r="A4" s="5" t="n">
        <v>1</v>
      </c>
      <c r="B4" s="10" t="s">
        <v>81</v>
      </c>
      <c r="C4" s="5" t="s">
        <v>41</v>
      </c>
      <c r="D4" s="5" t="s">
        <v>41</v>
      </c>
      <c r="E4" s="5" t="s">
        <v>41</v>
      </c>
      <c r="F4" s="5" t="s">
        <v>41</v>
      </c>
      <c r="G4" s="5" t="s">
        <v>41</v>
      </c>
      <c r="H4" s="5" t="s">
        <v>41</v>
      </c>
      <c r="I4" s="5" t="s">
        <v>41</v>
      </c>
      <c r="J4" s="5" t="s">
        <v>41</v>
      </c>
      <c r="K4" s="5" t="s">
        <v>41</v>
      </c>
      <c r="L4" s="6" t="n">
        <v>0.619444444444445</v>
      </c>
      <c r="M4" s="6" t="n">
        <f aca="false">L4-$M$1</f>
        <v>0.109027777777778</v>
      </c>
      <c r="N4" s="6" t="s">
        <v>41</v>
      </c>
      <c r="O4" s="6" t="s">
        <v>41</v>
      </c>
      <c r="P4" s="6" t="s">
        <v>41</v>
      </c>
      <c r="Q4" s="6" t="n">
        <v>0.652777777777778</v>
      </c>
      <c r="R4" s="6" t="n">
        <f aca="false">Q4-L4</f>
        <v>0.0333333333333333</v>
      </c>
      <c r="S4" s="6" t="s">
        <v>41</v>
      </c>
      <c r="T4" s="6" t="s">
        <v>41</v>
      </c>
      <c r="U4" s="6" t="n">
        <v>0.722222222222222</v>
      </c>
      <c r="V4" s="6" t="n">
        <f aca="false">U4-Q4</f>
        <v>0.0694444444444445</v>
      </c>
      <c r="W4" s="6" t="n">
        <v>0.744444444444445</v>
      </c>
      <c r="X4" s="6" t="n">
        <f aca="false">W4-U4</f>
        <v>0.0222222222222222</v>
      </c>
      <c r="Y4" s="6" t="n">
        <f aca="false">W4-$Y$1</f>
        <v>0.234027777777778</v>
      </c>
      <c r="Z4" s="9" t="s">
        <v>46</v>
      </c>
    </row>
    <row r="5" customFormat="false" ht="15.05" hidden="false" customHeight="true" outlineLevel="0" collapsed="false">
      <c r="A5" s="5" t="n">
        <v>2</v>
      </c>
      <c r="B5" s="10" t="s">
        <v>55</v>
      </c>
      <c r="C5" s="5" t="s">
        <v>41</v>
      </c>
      <c r="D5" s="5" t="s">
        <v>41</v>
      </c>
      <c r="E5" s="5" t="s">
        <v>41</v>
      </c>
      <c r="F5" s="5" t="s">
        <v>41</v>
      </c>
      <c r="G5" s="5" t="s">
        <v>41</v>
      </c>
      <c r="H5" s="5" t="s">
        <v>41</v>
      </c>
      <c r="I5" s="5" t="s">
        <v>41</v>
      </c>
      <c r="J5" s="5" t="s">
        <v>41</v>
      </c>
      <c r="K5" s="5" t="s">
        <v>41</v>
      </c>
      <c r="L5" s="6" t="n">
        <v>0.6125</v>
      </c>
      <c r="M5" s="6" t="n">
        <f aca="false">L5-$M$1</f>
        <v>0.102083333333333</v>
      </c>
      <c r="N5" s="6" t="s">
        <v>41</v>
      </c>
      <c r="O5" s="6" t="s">
        <v>41</v>
      </c>
      <c r="P5" s="6" t="s">
        <v>41</v>
      </c>
      <c r="Q5" s="6" t="n">
        <v>0.646527777777778</v>
      </c>
      <c r="R5" s="6" t="n">
        <f aca="false">Q5-L5</f>
        <v>0.0340277777777778</v>
      </c>
      <c r="S5" s="6" t="s">
        <v>41</v>
      </c>
      <c r="T5" s="6" t="s">
        <v>41</v>
      </c>
      <c r="U5" s="6" t="n">
        <v>0.741666666666667</v>
      </c>
      <c r="V5" s="6" t="n">
        <f aca="false">U5-Q5</f>
        <v>0.0951388888888889</v>
      </c>
      <c r="W5" s="6" t="n">
        <v>0.768055555555556</v>
      </c>
      <c r="X5" s="6" t="n">
        <f aca="false">W5-U5</f>
        <v>0.0263888888888889</v>
      </c>
      <c r="Y5" s="6" t="n">
        <f aca="false">W5-$Y$1</f>
        <v>0.257638888888889</v>
      </c>
      <c r="Z5" s="9" t="s">
        <v>63</v>
      </c>
    </row>
    <row r="6" customFormat="false" ht="15.05" hidden="false" customHeight="true" outlineLevel="0" collapsed="false">
      <c r="A6" s="5" t="n">
        <v>3</v>
      </c>
      <c r="B6" s="10" t="s">
        <v>82</v>
      </c>
      <c r="C6" s="5" t="s">
        <v>41</v>
      </c>
      <c r="D6" s="5" t="s">
        <v>41</v>
      </c>
      <c r="E6" s="5" t="s">
        <v>41</v>
      </c>
      <c r="F6" s="5" t="s">
        <v>41</v>
      </c>
      <c r="G6" s="5" t="s">
        <v>41</v>
      </c>
      <c r="H6" s="5" t="s">
        <v>41</v>
      </c>
      <c r="I6" s="5" t="s">
        <v>41</v>
      </c>
      <c r="J6" s="5" t="s">
        <v>41</v>
      </c>
      <c r="K6" s="5" t="s">
        <v>41</v>
      </c>
      <c r="L6" s="6" t="n">
        <v>0.6625</v>
      </c>
      <c r="M6" s="6" t="n">
        <f aca="false">L6-$M$1</f>
        <v>0.152083333333333</v>
      </c>
      <c r="N6" s="6" t="s">
        <v>41</v>
      </c>
      <c r="O6" s="6" t="s">
        <v>41</v>
      </c>
      <c r="P6" s="6" t="s">
        <v>41</v>
      </c>
      <c r="Q6" s="6" t="n">
        <v>0.71875</v>
      </c>
      <c r="R6" s="6" t="n">
        <f aca="false">Q6-L6</f>
        <v>0.05625</v>
      </c>
      <c r="S6" s="6" t="s">
        <v>41</v>
      </c>
      <c r="T6" s="6" t="s">
        <v>41</v>
      </c>
      <c r="U6" s="6" t="n">
        <v>0.809722222222222</v>
      </c>
      <c r="V6" s="6" t="n">
        <f aca="false">U6-Q6</f>
        <v>0.0909722222222222</v>
      </c>
      <c r="W6" s="6" t="n">
        <v>0.852777777777778</v>
      </c>
      <c r="X6" s="6" t="n">
        <f aca="false">W6-U6</f>
        <v>0.0430555555555556</v>
      </c>
      <c r="Y6" s="6" t="n">
        <f aca="false">W6-$Y$1</f>
        <v>0.342361111111111</v>
      </c>
      <c r="Z6" s="9" t="s">
        <v>59</v>
      </c>
    </row>
    <row r="7" customFormat="false" ht="15.05" hidden="false" customHeight="true" outlineLevel="0" collapsed="false">
      <c r="A7" s="5" t="n">
        <v>4</v>
      </c>
      <c r="B7" s="10" t="s">
        <v>83</v>
      </c>
      <c r="C7" s="5" t="s">
        <v>41</v>
      </c>
      <c r="D7" s="5" t="s">
        <v>41</v>
      </c>
      <c r="E7" s="5" t="s">
        <v>41</v>
      </c>
      <c r="F7" s="5" t="s">
        <v>41</v>
      </c>
      <c r="G7" s="5" t="s">
        <v>41</v>
      </c>
      <c r="H7" s="5" t="s">
        <v>41</v>
      </c>
      <c r="I7" s="5" t="s">
        <v>41</v>
      </c>
      <c r="J7" s="5" t="s">
        <v>41</v>
      </c>
      <c r="K7" s="5" t="s">
        <v>41</v>
      </c>
      <c r="L7" s="6" t="n">
        <v>0.645833333333333</v>
      </c>
      <c r="M7" s="6" t="n">
        <f aca="false">L7-$M$1</f>
        <v>0.135416666666667</v>
      </c>
      <c r="N7" s="6" t="s">
        <v>41</v>
      </c>
      <c r="O7" s="6" t="s">
        <v>41</v>
      </c>
      <c r="P7" s="6" t="s">
        <v>41</v>
      </c>
      <c r="Q7" s="6" t="n">
        <v>0.684027777777778</v>
      </c>
      <c r="R7" s="6" t="n">
        <f aca="false">Q7-L7</f>
        <v>0.0381944444444445</v>
      </c>
      <c r="S7" s="6" t="s">
        <v>41</v>
      </c>
      <c r="T7" s="6" t="s">
        <v>43</v>
      </c>
      <c r="U7" s="6" t="n">
        <v>0.71875</v>
      </c>
      <c r="V7" s="6" t="n">
        <f aca="false">U7-Q7</f>
        <v>0.0347222222222222</v>
      </c>
      <c r="W7" s="6" t="n">
        <v>0.75625</v>
      </c>
      <c r="X7" s="6" t="n">
        <f aca="false">W7-U7</f>
        <v>0.0375</v>
      </c>
      <c r="Y7" s="6" t="n">
        <f aca="false">W7-$Y$1</f>
        <v>0.245833333333333</v>
      </c>
      <c r="Z7" s="9" t="s">
        <v>61</v>
      </c>
    </row>
    <row r="8" customFormat="false" ht="15.05" hidden="false" customHeight="true" outlineLevel="0" collapsed="false">
      <c r="A8" s="5" t="n">
        <v>5</v>
      </c>
      <c r="B8" s="10" t="s">
        <v>84</v>
      </c>
      <c r="C8" s="5" t="s">
        <v>41</v>
      </c>
      <c r="D8" s="5" t="s">
        <v>41</v>
      </c>
      <c r="E8" s="5" t="s">
        <v>41</v>
      </c>
      <c r="F8" s="5" t="s">
        <v>41</v>
      </c>
      <c r="G8" s="5" t="s">
        <v>41</v>
      </c>
      <c r="H8" s="5" t="s">
        <v>41</v>
      </c>
      <c r="I8" s="5" t="s">
        <v>41</v>
      </c>
      <c r="J8" s="5" t="s">
        <v>41</v>
      </c>
      <c r="K8" s="5" t="s">
        <v>41</v>
      </c>
      <c r="L8" s="6" t="n">
        <v>0.616666666666667</v>
      </c>
      <c r="M8" s="6" t="n">
        <f aca="false">L8-$M$1</f>
        <v>0.10625</v>
      </c>
      <c r="N8" s="6" t="s">
        <v>41</v>
      </c>
      <c r="O8" s="6" t="s">
        <v>41</v>
      </c>
      <c r="P8" s="6" t="s">
        <v>41</v>
      </c>
      <c r="Q8" s="6" t="n">
        <v>0.653472222222222</v>
      </c>
      <c r="R8" s="6" t="n">
        <f aca="false">Q8-L8</f>
        <v>0.0368055555555556</v>
      </c>
      <c r="S8" s="6" t="s">
        <v>41</v>
      </c>
      <c r="T8" s="6" t="s">
        <v>41</v>
      </c>
      <c r="U8" s="6" t="n">
        <v>0.729861111111111</v>
      </c>
      <c r="V8" s="6" t="n">
        <f aca="false">U8-Q8</f>
        <v>0.0763888888888889</v>
      </c>
      <c r="W8" s="6" t="n">
        <v>0.7625</v>
      </c>
      <c r="X8" s="6" t="n">
        <f aca="false">W8-U8</f>
        <v>0.0326388888888889</v>
      </c>
      <c r="Y8" s="6" t="n">
        <f aca="false">W8-$Y$1</f>
        <v>0.252083333333333</v>
      </c>
      <c r="Z8" s="9" t="s">
        <v>44</v>
      </c>
    </row>
    <row r="9" customFormat="false" ht="15.05" hidden="false" customHeight="true" outlineLevel="0" collapsed="false">
      <c r="A9" s="5" t="n">
        <v>6</v>
      </c>
      <c r="B9" s="10" t="s">
        <v>85</v>
      </c>
      <c r="C9" s="5" t="s">
        <v>41</v>
      </c>
      <c r="D9" s="5" t="s">
        <v>41</v>
      </c>
      <c r="E9" s="5" t="s">
        <v>41</v>
      </c>
      <c r="F9" s="5" t="s">
        <v>41</v>
      </c>
      <c r="G9" s="5" t="s">
        <v>41</v>
      </c>
      <c r="H9" s="5" t="s">
        <v>41</v>
      </c>
      <c r="I9" s="5" t="s">
        <v>41</v>
      </c>
      <c r="J9" s="5" t="s">
        <v>41</v>
      </c>
      <c r="K9" s="5" t="s">
        <v>41</v>
      </c>
      <c r="L9" s="6" t="n">
        <v>0.606944444444444</v>
      </c>
      <c r="M9" s="6" t="n">
        <f aca="false">L9-$M$1</f>
        <v>0.0965277777777778</v>
      </c>
      <c r="N9" s="6" t="s">
        <v>41</v>
      </c>
      <c r="O9" s="6" t="s">
        <v>41</v>
      </c>
      <c r="P9" s="6" t="s">
        <v>41</v>
      </c>
      <c r="Q9" s="6" t="n">
        <v>0.640972222222222</v>
      </c>
      <c r="R9" s="6" t="n">
        <f aca="false">Q9-L9</f>
        <v>0.0340277777777778</v>
      </c>
      <c r="S9" s="6" t="s">
        <v>41</v>
      </c>
      <c r="T9" s="6" t="s">
        <v>41</v>
      </c>
      <c r="U9" s="6" t="n">
        <v>0.720833333333333</v>
      </c>
      <c r="V9" s="6" t="n">
        <f aca="false">U9-Q9</f>
        <v>0.0798611111111111</v>
      </c>
      <c r="W9" s="6" t="n">
        <v>0.740277777777778</v>
      </c>
      <c r="X9" s="6" t="n">
        <f aca="false">W9-U9</f>
        <v>0.0194444444444444</v>
      </c>
      <c r="Y9" s="6" t="n">
        <f aca="false">W9-$Y$1</f>
        <v>0.229861111111111</v>
      </c>
      <c r="Z9" s="9" t="s">
        <v>48</v>
      </c>
    </row>
    <row r="10" customFormat="false" ht="15.05" hidden="false" customHeight="true" outlineLevel="0" collapsed="false">
      <c r="A10" s="5" t="n">
        <v>7</v>
      </c>
      <c r="B10" s="10" t="s">
        <v>86</v>
      </c>
      <c r="C10" s="5" t="s">
        <v>41</v>
      </c>
      <c r="D10" s="5" t="s">
        <v>41</v>
      </c>
      <c r="E10" s="5" t="s">
        <v>41</v>
      </c>
      <c r="F10" s="5" t="s">
        <v>41</v>
      </c>
      <c r="G10" s="5" t="s">
        <v>41</v>
      </c>
      <c r="H10" s="5" t="s">
        <v>41</v>
      </c>
      <c r="I10" s="5" t="s">
        <v>41</v>
      </c>
      <c r="J10" s="5" t="s">
        <v>41</v>
      </c>
      <c r="K10" s="5" t="s">
        <v>41</v>
      </c>
      <c r="L10" s="6" t="n">
        <v>0.603472222222222</v>
      </c>
      <c r="M10" s="6" t="n">
        <f aca="false">L10-$M$1</f>
        <v>0.0930555555555556</v>
      </c>
      <c r="N10" s="6" t="s">
        <v>41</v>
      </c>
      <c r="O10" s="6" t="s">
        <v>41</v>
      </c>
      <c r="P10" s="6" t="s">
        <v>41</v>
      </c>
      <c r="Q10" s="6" t="n">
        <v>0.631944444444444</v>
      </c>
      <c r="R10" s="6" t="n">
        <f aca="false">Q10-L10</f>
        <v>0.0284722222222222</v>
      </c>
      <c r="S10" s="6" t="s">
        <v>41</v>
      </c>
      <c r="T10" s="6" t="s">
        <v>41</v>
      </c>
      <c r="U10" s="6" t="n">
        <v>0.711805555555556</v>
      </c>
      <c r="V10" s="6" t="n">
        <f aca="false">U10-Q10</f>
        <v>0.0798611111111111</v>
      </c>
      <c r="W10" s="6" t="n">
        <v>0.730555555555556</v>
      </c>
      <c r="X10" s="6" t="n">
        <f aca="false">W10-U10</f>
        <v>0.01875</v>
      </c>
      <c r="Y10" s="6" t="n">
        <f aca="false">W10-$Y$1</f>
        <v>0.220138888888889</v>
      </c>
      <c r="Z10" s="9" t="s">
        <v>50</v>
      </c>
    </row>
    <row r="11" customFormat="false" ht="8.4" hidden="false" customHeight="true" outlineLevel="0" collapsed="false">
      <c r="A11" s="14"/>
      <c r="B11" s="15"/>
      <c r="C11" s="14"/>
      <c r="D11" s="14"/>
      <c r="E11" s="14"/>
      <c r="F11" s="14"/>
      <c r="G11" s="14"/>
      <c r="H11" s="14"/>
      <c r="I11" s="14"/>
      <c r="J11" s="14"/>
      <c r="K11" s="14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7"/>
    </row>
    <row r="12" customFormat="false" ht="15.05" hidden="false" customHeight="true" outlineLevel="0" collapsed="false">
      <c r="A12" s="5"/>
      <c r="B12" s="10" t="s">
        <v>51</v>
      </c>
      <c r="C12" s="5" t="s">
        <v>2</v>
      </c>
      <c r="D12" s="5" t="s">
        <v>3</v>
      </c>
      <c r="E12" s="5" t="s">
        <v>4</v>
      </c>
      <c r="F12" s="5" t="s">
        <v>71</v>
      </c>
      <c r="G12" s="5" t="s">
        <v>72</v>
      </c>
      <c r="H12" s="5" t="s">
        <v>13</v>
      </c>
      <c r="I12" s="5" t="s">
        <v>73</v>
      </c>
      <c r="J12" s="5" t="s">
        <v>8</v>
      </c>
      <c r="K12" s="5" t="s">
        <v>9</v>
      </c>
      <c r="L12" s="6" t="s">
        <v>74</v>
      </c>
      <c r="M12" s="6" t="s">
        <v>75</v>
      </c>
      <c r="N12" s="6" t="s">
        <v>76</v>
      </c>
      <c r="O12" s="6" t="s">
        <v>7</v>
      </c>
      <c r="P12" s="6" t="s">
        <v>77</v>
      </c>
      <c r="Q12" s="6" t="s">
        <v>78</v>
      </c>
      <c r="R12" s="6" t="s">
        <v>79</v>
      </c>
      <c r="S12" s="6" t="s">
        <v>19</v>
      </c>
      <c r="T12" s="6" t="s">
        <v>20</v>
      </c>
      <c r="U12" s="6" t="s">
        <v>80</v>
      </c>
      <c r="V12" s="6" t="s">
        <v>15</v>
      </c>
      <c r="W12" s="6" t="s">
        <v>36</v>
      </c>
      <c r="X12" s="6" t="s">
        <v>26</v>
      </c>
      <c r="Y12" s="6" t="s">
        <v>38</v>
      </c>
      <c r="Z12" s="9" t="s">
        <v>39</v>
      </c>
    </row>
    <row r="13" customFormat="false" ht="15.05" hidden="false" customHeight="true" outlineLevel="0" collapsed="false">
      <c r="A13" s="5" t="n">
        <v>11</v>
      </c>
      <c r="B13" s="10" t="s">
        <v>87</v>
      </c>
      <c r="C13" s="5" t="s">
        <v>41</v>
      </c>
      <c r="D13" s="5" t="s">
        <v>41</v>
      </c>
      <c r="E13" s="5" t="s">
        <v>41</v>
      </c>
      <c r="F13" s="5" t="s">
        <v>41</v>
      </c>
      <c r="G13" s="5" t="s">
        <v>41</v>
      </c>
      <c r="H13" s="5" t="s">
        <v>41</v>
      </c>
      <c r="I13" s="5" t="s">
        <v>41</v>
      </c>
      <c r="J13" s="5" t="s">
        <v>41</v>
      </c>
      <c r="K13" s="5" t="s">
        <v>41</v>
      </c>
      <c r="L13" s="6" t="n">
        <v>0.605555555555556</v>
      </c>
      <c r="M13" s="6" t="n">
        <f aca="false">L13-$M$1</f>
        <v>0.0951388888888889</v>
      </c>
      <c r="N13" s="6" t="s">
        <v>41</v>
      </c>
      <c r="O13" s="6" t="s">
        <v>41</v>
      </c>
      <c r="P13" s="6" t="s">
        <v>41</v>
      </c>
      <c r="Q13" s="6" t="n">
        <v>0.633333333333333</v>
      </c>
      <c r="R13" s="6" t="n">
        <f aca="false">Q13-L13</f>
        <v>0.0277777777777778</v>
      </c>
      <c r="S13" s="6" t="s">
        <v>41</v>
      </c>
      <c r="T13" s="6" t="s">
        <v>41</v>
      </c>
      <c r="U13" s="6" t="n">
        <v>0.713194444444445</v>
      </c>
      <c r="V13" s="6" t="n">
        <f aca="false">U13-Q13</f>
        <v>0.0798611111111111</v>
      </c>
      <c r="W13" s="6" t="n">
        <v>0.73125</v>
      </c>
      <c r="X13" s="6" t="n">
        <f aca="false">W13-U13</f>
        <v>0.0180555555555556</v>
      </c>
      <c r="Y13" s="6" t="n">
        <f aca="false">W13-$Y$1</f>
        <v>0.220833333333333</v>
      </c>
      <c r="Z13" s="9" t="s">
        <v>48</v>
      </c>
    </row>
    <row r="14" customFormat="false" ht="15.05" hidden="false" customHeight="true" outlineLevel="0" collapsed="false">
      <c r="A14" s="5" t="n">
        <v>12</v>
      </c>
      <c r="B14" s="10" t="s">
        <v>88</v>
      </c>
      <c r="C14" s="5" t="s">
        <v>41</v>
      </c>
      <c r="D14" s="5" t="s">
        <v>41</v>
      </c>
      <c r="E14" s="5" t="s">
        <v>41</v>
      </c>
      <c r="F14" s="5" t="s">
        <v>41</v>
      </c>
      <c r="G14" s="5" t="s">
        <v>41</v>
      </c>
      <c r="H14" s="5" t="s">
        <v>41</v>
      </c>
      <c r="I14" s="5" t="s">
        <v>41</v>
      </c>
      <c r="J14" s="5" t="s">
        <v>41</v>
      </c>
      <c r="K14" s="5" t="s">
        <v>41</v>
      </c>
      <c r="L14" s="6" t="n">
        <v>0.608333333333333</v>
      </c>
      <c r="M14" s="6" t="n">
        <f aca="false">L14-$M$1</f>
        <v>0.0979166666666667</v>
      </c>
      <c r="N14" s="6" t="s">
        <v>41</v>
      </c>
      <c r="O14" s="6" t="s">
        <v>41</v>
      </c>
      <c r="P14" s="6" t="s">
        <v>41</v>
      </c>
      <c r="Q14" s="6" t="n">
        <v>0.640972222222222</v>
      </c>
      <c r="R14" s="6" t="n">
        <f aca="false">Q14-L14</f>
        <v>0.0326388888888889</v>
      </c>
      <c r="S14" s="6" t="s">
        <v>41</v>
      </c>
      <c r="T14" s="6" t="s">
        <v>41</v>
      </c>
      <c r="U14" s="6" t="n">
        <v>0.70625</v>
      </c>
      <c r="V14" s="6" t="n">
        <f aca="false">U14-Q14</f>
        <v>0.0652777777777778</v>
      </c>
      <c r="W14" s="6" t="n">
        <v>0.725</v>
      </c>
      <c r="X14" s="6" t="n">
        <f aca="false">W14-U14</f>
        <v>0.01875</v>
      </c>
      <c r="Y14" s="6" t="n">
        <f aca="false">W14-$Y$1</f>
        <v>0.214583333333333</v>
      </c>
      <c r="Z14" s="9" t="s">
        <v>50</v>
      </c>
    </row>
    <row r="15" customFormat="false" ht="15.05" hidden="false" customHeight="true" outlineLevel="0" collapsed="false">
      <c r="A15" s="5" t="n">
        <v>13</v>
      </c>
      <c r="B15" s="10" t="s">
        <v>89</v>
      </c>
      <c r="C15" s="5" t="s">
        <v>41</v>
      </c>
      <c r="D15" s="5" t="s">
        <v>41</v>
      </c>
      <c r="E15" s="5" t="s">
        <v>41</v>
      </c>
      <c r="F15" s="5" t="s">
        <v>41</v>
      </c>
      <c r="G15" s="5" t="s">
        <v>41</v>
      </c>
      <c r="H15" s="5" t="s">
        <v>41</v>
      </c>
      <c r="I15" s="5" t="s">
        <v>41</v>
      </c>
      <c r="J15" s="5" t="s">
        <v>41</v>
      </c>
      <c r="K15" s="5" t="s">
        <v>41</v>
      </c>
      <c r="L15" s="6" t="n">
        <v>0.709722222222222</v>
      </c>
      <c r="M15" s="6" t="n">
        <f aca="false">L15-$M$1</f>
        <v>0.199305555555556</v>
      </c>
      <c r="N15" s="6" t="s">
        <v>41</v>
      </c>
      <c r="O15" s="6" t="s">
        <v>41</v>
      </c>
      <c r="P15" s="6" t="s">
        <v>41</v>
      </c>
      <c r="Q15" s="6" t="n">
        <v>0.729166666666667</v>
      </c>
      <c r="R15" s="6" t="n">
        <f aca="false">Q15-L15</f>
        <v>0.0194444444444444</v>
      </c>
      <c r="S15" s="6" t="s">
        <v>41</v>
      </c>
      <c r="T15" s="6" t="s">
        <v>43</v>
      </c>
      <c r="U15" s="6" t="n">
        <v>0.773611111111111</v>
      </c>
      <c r="V15" s="6" t="n">
        <f aca="false">U15-Q15</f>
        <v>0.0444444444444444</v>
      </c>
      <c r="W15" s="6" t="n">
        <v>0.804861111111111</v>
      </c>
      <c r="X15" s="6" t="n">
        <f aca="false">W15-U15</f>
        <v>0.03125</v>
      </c>
      <c r="Y15" s="6" t="n">
        <f aca="false">W15-$Y$1</f>
        <v>0.294444444444444</v>
      </c>
      <c r="Z15" s="9" t="s">
        <v>57</v>
      </c>
    </row>
    <row r="16" customFormat="false" ht="15.05" hidden="false" customHeight="true" outlineLevel="0" collapsed="false">
      <c r="A16" s="5" t="n">
        <v>14</v>
      </c>
      <c r="B16" s="10" t="s">
        <v>90</v>
      </c>
      <c r="C16" s="5" t="s">
        <v>41</v>
      </c>
      <c r="D16" s="5" t="s">
        <v>41</v>
      </c>
      <c r="E16" s="5" t="s">
        <v>41</v>
      </c>
      <c r="F16" s="5" t="s">
        <v>41</v>
      </c>
      <c r="G16" s="5" t="s">
        <v>41</v>
      </c>
      <c r="H16" s="5" t="s">
        <v>41</v>
      </c>
      <c r="I16" s="5" t="s">
        <v>41</v>
      </c>
      <c r="J16" s="5" t="s">
        <v>41</v>
      </c>
      <c r="K16" s="5" t="s">
        <v>41</v>
      </c>
      <c r="L16" s="6" t="n">
        <v>0.649305555555556</v>
      </c>
      <c r="M16" s="6" t="n">
        <f aca="false">L16-$M$1</f>
        <v>0.138888888888889</v>
      </c>
      <c r="N16" s="6" t="s">
        <v>41</v>
      </c>
      <c r="O16" s="6" t="s">
        <v>41</v>
      </c>
      <c r="P16" s="6" t="s">
        <v>41</v>
      </c>
      <c r="Q16" s="6" t="n">
        <v>0.690972222222222</v>
      </c>
      <c r="R16" s="6" t="n">
        <f aca="false">Q16-L16</f>
        <v>0.0416666666666667</v>
      </c>
      <c r="S16" s="6" t="s">
        <v>41</v>
      </c>
      <c r="T16" s="6" t="s">
        <v>43</v>
      </c>
      <c r="U16" s="6" t="n">
        <v>0.708333333333333</v>
      </c>
      <c r="V16" s="6" t="n">
        <f aca="false">U16-Q16</f>
        <v>0.0173611111111111</v>
      </c>
      <c r="W16" s="6" t="n">
        <v>0.743055555555556</v>
      </c>
      <c r="X16" s="6" t="n">
        <f aca="false">W16-U16</f>
        <v>0.0347222222222222</v>
      </c>
      <c r="Y16" s="6" t="n">
        <f aca="false">W16-$Y$1</f>
        <v>0.232638888888889</v>
      </c>
      <c r="Z16" s="9" t="s">
        <v>61</v>
      </c>
    </row>
    <row r="17" s="22" customFormat="true" ht="15.05" hidden="false" customHeight="true" outlineLevel="0" collapsed="false">
      <c r="A17" s="18" t="n">
        <v>15</v>
      </c>
      <c r="B17" s="19" t="s">
        <v>91</v>
      </c>
      <c r="C17" s="18" t="s">
        <v>41</v>
      </c>
      <c r="D17" s="18" t="s">
        <v>41</v>
      </c>
      <c r="E17" s="18" t="s">
        <v>41</v>
      </c>
      <c r="F17" s="18" t="s">
        <v>41</v>
      </c>
      <c r="G17" s="18" t="s">
        <v>41</v>
      </c>
      <c r="H17" s="18" t="s">
        <v>41</v>
      </c>
      <c r="I17" s="18" t="s">
        <v>41</v>
      </c>
      <c r="J17" s="18" t="s">
        <v>41</v>
      </c>
      <c r="K17" s="18" t="s">
        <v>41</v>
      </c>
      <c r="L17" s="20" t="n">
        <v>0.603472222222222</v>
      </c>
      <c r="M17" s="20" t="n">
        <f aca="false">L17-$M$1</f>
        <v>0.0930555555555556</v>
      </c>
      <c r="N17" s="20" t="s">
        <v>41</v>
      </c>
      <c r="O17" s="20" t="s">
        <v>41</v>
      </c>
      <c r="P17" s="20" t="s">
        <v>41</v>
      </c>
      <c r="Q17" s="20" t="n">
        <v>0.640972222222222</v>
      </c>
      <c r="R17" s="20" t="n">
        <f aca="false">Q17-L17</f>
        <v>0.0375</v>
      </c>
      <c r="S17" s="20" t="s">
        <v>41</v>
      </c>
      <c r="T17" s="20" t="s">
        <v>41</v>
      </c>
      <c r="U17" s="20" t="n">
        <v>0.723611111111111</v>
      </c>
      <c r="V17" s="20" t="n">
        <f aca="false">U17-Q17</f>
        <v>0.0826388888888889</v>
      </c>
      <c r="W17" s="20" t="n">
        <v>0.746527777777778</v>
      </c>
      <c r="X17" s="20" t="n">
        <f aca="false">W17-U17</f>
        <v>0.0229166666666667</v>
      </c>
      <c r="Y17" s="20" t="n">
        <f aca="false">W17-$Y$1</f>
        <v>0.236111111111111</v>
      </c>
      <c r="Z17" s="21" t="s">
        <v>46</v>
      </c>
    </row>
    <row r="18" customFormat="false" ht="15.05" hidden="false" customHeight="true" outlineLevel="0" collapsed="false">
      <c r="A18" s="5" t="n">
        <v>16</v>
      </c>
      <c r="B18" s="10" t="s">
        <v>92</v>
      </c>
      <c r="C18" s="5" t="s">
        <v>41</v>
      </c>
      <c r="D18" s="5" t="s">
        <v>41</v>
      </c>
      <c r="E18" s="5" t="s">
        <v>41</v>
      </c>
      <c r="F18" s="5" t="s">
        <v>41</v>
      </c>
      <c r="G18" s="5" t="s">
        <v>41</v>
      </c>
      <c r="H18" s="5" t="s">
        <v>41</v>
      </c>
      <c r="I18" s="5" t="s">
        <v>41</v>
      </c>
      <c r="J18" s="5" t="s">
        <v>41</v>
      </c>
      <c r="K18" s="5" t="s">
        <v>41</v>
      </c>
      <c r="L18" s="6" t="n">
        <v>0.617361111111111</v>
      </c>
      <c r="M18" s="6" t="n">
        <f aca="false">L18-$M$1</f>
        <v>0.106944444444444</v>
      </c>
      <c r="N18" s="6" t="s">
        <v>41</v>
      </c>
      <c r="O18" s="6" t="s">
        <v>41</v>
      </c>
      <c r="P18" s="6" t="s">
        <v>41</v>
      </c>
      <c r="Q18" s="6" t="n">
        <v>0.651388888888889</v>
      </c>
      <c r="R18" s="6" t="n">
        <f aca="false">Q18-L18</f>
        <v>0.0340277777777778</v>
      </c>
      <c r="S18" s="6" t="s">
        <v>41</v>
      </c>
      <c r="T18" s="6" t="s">
        <v>41</v>
      </c>
      <c r="U18" s="6" t="n">
        <v>0.729861111111111</v>
      </c>
      <c r="V18" s="6" t="n">
        <f aca="false">U18-Q18</f>
        <v>0.0784722222222222</v>
      </c>
      <c r="W18" s="6" t="n">
        <v>0.752083333333333</v>
      </c>
      <c r="X18" s="6" t="n">
        <f aca="false">W18-U18</f>
        <v>0.0222222222222222</v>
      </c>
      <c r="Y18" s="6" t="n">
        <f aca="false">W18-$Y$1</f>
        <v>0.241666666666667</v>
      </c>
      <c r="Z18" s="9" t="s">
        <v>44</v>
      </c>
    </row>
    <row r="19" s="1" customFormat="true" ht="15.05" hidden="false" customHeight="true" outlineLevel="0" collapsed="false">
      <c r="A19" s="5" t="n">
        <v>17</v>
      </c>
      <c r="B19" s="10" t="s">
        <v>93</v>
      </c>
      <c r="C19" s="5" t="s">
        <v>41</v>
      </c>
      <c r="D19" s="5" t="s">
        <v>41</v>
      </c>
      <c r="E19" s="5" t="s">
        <v>41</v>
      </c>
      <c r="F19" s="5" t="s">
        <v>41</v>
      </c>
      <c r="G19" s="5" t="s">
        <v>41</v>
      </c>
      <c r="H19" s="5" t="s">
        <v>41</v>
      </c>
      <c r="I19" s="5" t="s">
        <v>41</v>
      </c>
      <c r="J19" s="5" t="s">
        <v>41</v>
      </c>
      <c r="K19" s="5" t="s">
        <v>41</v>
      </c>
      <c r="L19" s="6" t="n">
        <v>0.611111111111111</v>
      </c>
      <c r="M19" s="6" t="n">
        <f aca="false">L19-$M$1</f>
        <v>0.100694444444444</v>
      </c>
      <c r="N19" s="6" t="s">
        <v>41</v>
      </c>
      <c r="O19" s="6" t="s">
        <v>41</v>
      </c>
      <c r="P19" s="6" t="s">
        <v>41</v>
      </c>
      <c r="Q19" s="6" t="n">
        <v>0.65625</v>
      </c>
      <c r="R19" s="6" t="n">
        <f aca="false">Q19-L19</f>
        <v>0.0451388888888889</v>
      </c>
      <c r="S19" s="6" t="s">
        <v>41</v>
      </c>
      <c r="T19" s="6" t="s">
        <v>41</v>
      </c>
      <c r="U19" s="6" t="n">
        <v>0.738194444444445</v>
      </c>
      <c r="V19" s="6" t="n">
        <f aca="false">U19-Q19</f>
        <v>0.0819444444444444</v>
      </c>
      <c r="W19" s="6" t="n">
        <v>0.75625</v>
      </c>
      <c r="X19" s="6" t="n">
        <f aca="false">W19-U19</f>
        <v>0.0180555555555556</v>
      </c>
      <c r="Y19" s="6" t="n">
        <f aca="false">W19-$Y$1</f>
        <v>0.245833333333333</v>
      </c>
      <c r="Z19" s="9" t="s">
        <v>63</v>
      </c>
    </row>
    <row r="20" customFormat="false" ht="15.05" hidden="false" customHeight="true" outlineLevel="0" collapsed="false">
      <c r="A20" s="5" t="n">
        <v>18</v>
      </c>
      <c r="B20" s="10" t="s">
        <v>94</v>
      </c>
      <c r="C20" s="5" t="s">
        <v>41</v>
      </c>
      <c r="D20" s="5" t="s">
        <v>41</v>
      </c>
      <c r="E20" s="5" t="s">
        <v>41</v>
      </c>
      <c r="F20" s="5" t="s">
        <v>41</v>
      </c>
      <c r="G20" s="5" t="s">
        <v>41</v>
      </c>
      <c r="H20" s="5" t="s">
        <v>41</v>
      </c>
      <c r="I20" s="5" t="s">
        <v>41</v>
      </c>
      <c r="J20" s="5" t="s">
        <v>41</v>
      </c>
      <c r="K20" s="5" t="s">
        <v>41</v>
      </c>
      <c r="L20" s="6" t="n">
        <v>0.622916666666667</v>
      </c>
      <c r="M20" s="6" t="n">
        <f aca="false">L20-$M$1</f>
        <v>0.1125</v>
      </c>
      <c r="N20" s="6" t="s">
        <v>41</v>
      </c>
      <c r="O20" s="6" t="s">
        <v>41</v>
      </c>
      <c r="P20" s="6" t="s">
        <v>41</v>
      </c>
      <c r="Q20" s="6" t="n">
        <v>0.669444444444444</v>
      </c>
      <c r="R20" s="6" t="n">
        <f aca="false">Q20-L20</f>
        <v>0.0465277777777778</v>
      </c>
      <c r="S20" s="6" t="s">
        <v>41</v>
      </c>
      <c r="T20" s="6" t="s">
        <v>41</v>
      </c>
      <c r="U20" s="6" t="n">
        <v>0.767361111111111</v>
      </c>
      <c r="V20" s="6" t="n">
        <f aca="false">U20-Q20</f>
        <v>0.0979166666666667</v>
      </c>
      <c r="W20" s="6" t="n">
        <v>0.789583333333333</v>
      </c>
      <c r="X20" s="6" t="n">
        <f aca="false">W20-U20</f>
        <v>0.0222222222222222</v>
      </c>
      <c r="Y20" s="6" t="n">
        <f aca="false">W20-$Y$1</f>
        <v>0.279166666666667</v>
      </c>
      <c r="Z20" s="9" t="s">
        <v>59</v>
      </c>
    </row>
    <row r="21" customFormat="false" ht="6" hidden="false" customHeight="true" outlineLevel="0" collapsed="false">
      <c r="A21" s="14"/>
      <c r="B21" s="15"/>
      <c r="C21" s="14"/>
      <c r="D21" s="14"/>
      <c r="E21" s="14"/>
      <c r="F21" s="14"/>
      <c r="G21" s="14"/>
      <c r="H21" s="14"/>
      <c r="I21" s="14"/>
      <c r="J21" s="14"/>
      <c r="K21" s="14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7"/>
    </row>
    <row r="22" customFormat="false" ht="15.05" hidden="false" customHeight="true" outlineLevel="0" collapsed="false">
      <c r="A22" s="5"/>
      <c r="B22" s="10" t="s">
        <v>67</v>
      </c>
      <c r="C22" s="5" t="s">
        <v>2</v>
      </c>
      <c r="D22" s="5" t="s">
        <v>3</v>
      </c>
      <c r="E22" s="5" t="s">
        <v>4</v>
      </c>
      <c r="F22" s="5" t="s">
        <v>71</v>
      </c>
      <c r="G22" s="5" t="s">
        <v>72</v>
      </c>
      <c r="H22" s="5" t="s">
        <v>13</v>
      </c>
      <c r="I22" s="5" t="s">
        <v>73</v>
      </c>
      <c r="J22" s="5" t="s">
        <v>8</v>
      </c>
      <c r="K22" s="5" t="s">
        <v>9</v>
      </c>
      <c r="L22" s="6" t="s">
        <v>74</v>
      </c>
      <c r="M22" s="6" t="s">
        <v>75</v>
      </c>
      <c r="N22" s="6" t="s">
        <v>76</v>
      </c>
      <c r="O22" s="6" t="s">
        <v>7</v>
      </c>
      <c r="P22" s="6" t="s">
        <v>77</v>
      </c>
      <c r="Q22" s="6" t="s">
        <v>78</v>
      </c>
      <c r="R22" s="6" t="s">
        <v>79</v>
      </c>
      <c r="S22" s="6" t="s">
        <v>19</v>
      </c>
      <c r="T22" s="6" t="s">
        <v>20</v>
      </c>
      <c r="U22" s="6" t="s">
        <v>80</v>
      </c>
      <c r="V22" s="6" t="s">
        <v>15</v>
      </c>
      <c r="W22" s="6" t="s">
        <v>36</v>
      </c>
      <c r="X22" s="6" t="s">
        <v>26</v>
      </c>
      <c r="Y22" s="6" t="s">
        <v>38</v>
      </c>
      <c r="Z22" s="9" t="s">
        <v>39</v>
      </c>
    </row>
    <row r="23" customFormat="false" ht="15.05" hidden="false" customHeight="true" outlineLevel="0" collapsed="false">
      <c r="A23" s="5" t="n">
        <v>21</v>
      </c>
      <c r="B23" s="10" t="s">
        <v>95</v>
      </c>
      <c r="C23" s="5" t="s">
        <v>41</v>
      </c>
      <c r="D23" s="5" t="s">
        <v>41</v>
      </c>
      <c r="E23" s="5" t="s">
        <v>41</v>
      </c>
      <c r="F23" s="5" t="s">
        <v>41</v>
      </c>
      <c r="G23" s="5" t="s">
        <v>41</v>
      </c>
      <c r="H23" s="5" t="s">
        <v>41</v>
      </c>
      <c r="I23" s="5" t="s">
        <v>41</v>
      </c>
      <c r="J23" s="5" t="s">
        <v>41</v>
      </c>
      <c r="K23" s="5" t="s">
        <v>41</v>
      </c>
      <c r="L23" s="6" t="n">
        <v>0.641666666666667</v>
      </c>
      <c r="M23" s="6" t="n">
        <f aca="false">L23-$M$1</f>
        <v>0.13125</v>
      </c>
      <c r="N23" s="6" t="s">
        <v>41</v>
      </c>
      <c r="O23" s="6" t="s">
        <v>41</v>
      </c>
      <c r="P23" s="6" t="s">
        <v>41</v>
      </c>
      <c r="Q23" s="6" t="n">
        <v>0.680555555555556</v>
      </c>
      <c r="R23" s="6" t="n">
        <f aca="false">Q23-L23</f>
        <v>0.0388888888888889</v>
      </c>
      <c r="S23" s="6" t="s">
        <v>41</v>
      </c>
      <c r="T23" s="6" t="s">
        <v>41</v>
      </c>
      <c r="U23" s="6" t="n">
        <v>0.759722222222222</v>
      </c>
      <c r="V23" s="6" t="n">
        <f aca="false">U23-Q23</f>
        <v>0.0791666666666667</v>
      </c>
      <c r="W23" s="6" t="n">
        <v>0.779861111111111</v>
      </c>
      <c r="X23" s="6" t="n">
        <f aca="false">W23-U23</f>
        <v>0.0201388888888889</v>
      </c>
      <c r="Y23" s="6" t="n">
        <f aca="false">W23-$Y$1</f>
        <v>0.269444444444444</v>
      </c>
      <c r="Z23" s="9" t="s">
        <v>48</v>
      </c>
    </row>
    <row r="24" customFormat="false" ht="15.05" hidden="false" customHeight="true" outlineLevel="0" collapsed="false">
      <c r="A24" s="5" t="n">
        <v>22</v>
      </c>
      <c r="B24" s="10" t="s">
        <v>96</v>
      </c>
      <c r="C24" s="5" t="s">
        <v>41</v>
      </c>
      <c r="D24" s="5" t="s">
        <v>41</v>
      </c>
      <c r="E24" s="5" t="s">
        <v>41</v>
      </c>
      <c r="F24" s="5" t="s">
        <v>41</v>
      </c>
      <c r="G24" s="5" t="s">
        <v>41</v>
      </c>
      <c r="H24" s="5" t="s">
        <v>41</v>
      </c>
      <c r="I24" s="5" t="s">
        <v>41</v>
      </c>
      <c r="J24" s="5" t="s">
        <v>41</v>
      </c>
      <c r="K24" s="5" t="s">
        <v>41</v>
      </c>
      <c r="L24" s="6" t="n">
        <v>0.618055555555556</v>
      </c>
      <c r="M24" s="6" t="n">
        <f aca="false">L24-$M$1</f>
        <v>0.107638888888889</v>
      </c>
      <c r="N24" s="6" t="s">
        <v>41</v>
      </c>
      <c r="O24" s="6" t="s">
        <v>41</v>
      </c>
      <c r="P24" s="6" t="s">
        <v>41</v>
      </c>
      <c r="Q24" s="6" t="n">
        <v>0.642361111111111</v>
      </c>
      <c r="R24" s="6" t="n">
        <f aca="false">Q24-L24</f>
        <v>0.0243055555555556</v>
      </c>
      <c r="S24" s="6" t="s">
        <v>41</v>
      </c>
      <c r="T24" s="6" t="s">
        <v>41</v>
      </c>
      <c r="U24" s="6" t="n">
        <v>0.765277777777778</v>
      </c>
      <c r="V24" s="6" t="n">
        <f aca="false">U24-Q24</f>
        <v>0.122916666666667</v>
      </c>
      <c r="W24" s="6" t="n">
        <v>0.789583333333333</v>
      </c>
      <c r="X24" s="6" t="n">
        <f aca="false">W24-U24</f>
        <v>0.0243055555555556</v>
      </c>
      <c r="Y24" s="6" t="n">
        <f aca="false">W24-$Y$1</f>
        <v>0.279166666666667</v>
      </c>
      <c r="Z24" s="9" t="s">
        <v>46</v>
      </c>
    </row>
    <row r="25" customFormat="false" ht="15.05" hidden="false" customHeight="true" outlineLevel="0" collapsed="false">
      <c r="A25" s="5" t="n">
        <v>23</v>
      </c>
      <c r="B25" s="10" t="s">
        <v>97</v>
      </c>
      <c r="C25" s="5" t="s">
        <v>41</v>
      </c>
      <c r="D25" s="5" t="s">
        <v>41</v>
      </c>
      <c r="E25" s="5" t="s">
        <v>41</v>
      </c>
      <c r="F25" s="5" t="s">
        <v>41</v>
      </c>
      <c r="G25" s="5" t="s">
        <v>41</v>
      </c>
      <c r="H25" s="5" t="s">
        <v>41</v>
      </c>
      <c r="I25" s="5" t="s">
        <v>41</v>
      </c>
      <c r="J25" s="5" t="s">
        <v>41</v>
      </c>
      <c r="K25" s="5" t="s">
        <v>41</v>
      </c>
      <c r="L25" s="6" t="n">
        <v>0.621527777777778</v>
      </c>
      <c r="M25" s="6" t="n">
        <f aca="false">L25-$M$1</f>
        <v>0.111111111111111</v>
      </c>
      <c r="N25" s="6" t="s">
        <v>41</v>
      </c>
      <c r="O25" s="6" t="s">
        <v>41</v>
      </c>
      <c r="P25" s="6" t="s">
        <v>41</v>
      </c>
      <c r="Q25" s="6" t="n">
        <v>0.658333333333333</v>
      </c>
      <c r="R25" s="6" t="n">
        <f aca="false">Q25-L25</f>
        <v>0.0368055555555556</v>
      </c>
      <c r="S25" s="6" t="s">
        <v>41</v>
      </c>
      <c r="T25" s="6" t="s">
        <v>41</v>
      </c>
      <c r="U25" s="6" t="n">
        <v>0.740277777777778</v>
      </c>
      <c r="V25" s="6" t="n">
        <f aca="false">U25-Q25</f>
        <v>0.0819444444444444</v>
      </c>
      <c r="W25" s="6" t="n">
        <v>0.767361111111111</v>
      </c>
      <c r="X25" s="6" t="n">
        <f aca="false">W25-U25</f>
        <v>0.0270833333333333</v>
      </c>
      <c r="Y25" s="6" t="n">
        <f aca="false">W25-$Y$1</f>
        <v>0.256944444444444</v>
      </c>
      <c r="Z25" s="9" t="s">
        <v>50</v>
      </c>
    </row>
    <row r="26" customFormat="false" ht="15.05" hidden="false" customHeight="true" outlineLevel="0" collapsed="false">
      <c r="A26" s="5" t="n">
        <v>25</v>
      </c>
      <c r="B26" s="10" t="s">
        <v>98</v>
      </c>
      <c r="C26" s="5" t="s">
        <v>41</v>
      </c>
      <c r="D26" s="5" t="s">
        <v>41</v>
      </c>
      <c r="E26" s="5" t="s">
        <v>41</v>
      </c>
      <c r="F26" s="5" t="s">
        <v>41</v>
      </c>
      <c r="G26" s="5" t="s">
        <v>41</v>
      </c>
      <c r="H26" s="5" t="s">
        <v>41</v>
      </c>
      <c r="I26" s="5" t="s">
        <v>41</v>
      </c>
      <c r="J26" s="5" t="s">
        <v>41</v>
      </c>
      <c r="K26" s="5" t="s">
        <v>41</v>
      </c>
      <c r="L26" s="6" t="n">
        <v>0.708333333333333</v>
      </c>
      <c r="M26" s="6" t="n">
        <f aca="false">L26-$M$1</f>
        <v>0.197916666666667</v>
      </c>
      <c r="N26" s="6" t="s">
        <v>43</v>
      </c>
      <c r="O26" s="6" t="s">
        <v>43</v>
      </c>
      <c r="P26" s="6" t="s">
        <v>43</v>
      </c>
      <c r="Q26" s="6" t="s">
        <v>43</v>
      </c>
      <c r="R26" s="6" t="s">
        <v>43</v>
      </c>
      <c r="S26" s="6" t="s">
        <v>43</v>
      </c>
      <c r="T26" s="6" t="s">
        <v>43</v>
      </c>
      <c r="U26" s="6" t="s">
        <v>43</v>
      </c>
      <c r="V26" s="6" t="s">
        <v>43</v>
      </c>
      <c r="W26" s="6" t="s">
        <v>43</v>
      </c>
      <c r="X26" s="6" t="s">
        <v>43</v>
      </c>
      <c r="Y26" s="6" t="s">
        <v>43</v>
      </c>
      <c r="Z26" s="9" t="s">
        <v>43</v>
      </c>
    </row>
    <row r="27" customFormat="false" ht="15.05" hidden="false" customHeight="true" outlineLevel="0" collapsed="false">
      <c r="A27" s="5" t="n">
        <v>26</v>
      </c>
      <c r="B27" s="10" t="s">
        <v>99</v>
      </c>
      <c r="C27" s="5" t="s">
        <v>41</v>
      </c>
      <c r="D27" s="5" t="s">
        <v>41</v>
      </c>
      <c r="E27" s="5" t="s">
        <v>41</v>
      </c>
      <c r="F27" s="5" t="s">
        <v>41</v>
      </c>
      <c r="G27" s="5" t="s">
        <v>41</v>
      </c>
      <c r="H27" s="5" t="s">
        <v>41</v>
      </c>
      <c r="I27" s="5" t="s">
        <v>41</v>
      </c>
      <c r="J27" s="5" t="s">
        <v>41</v>
      </c>
      <c r="K27" s="5" t="s">
        <v>41</v>
      </c>
      <c r="L27" s="6" t="n">
        <v>0.624305555555556</v>
      </c>
      <c r="M27" s="6" t="n">
        <f aca="false">L27-$M$1</f>
        <v>0.113888888888889</v>
      </c>
      <c r="N27" s="6" t="s">
        <v>41</v>
      </c>
      <c r="O27" s="6" t="s">
        <v>41</v>
      </c>
      <c r="P27" s="6" t="s">
        <v>41</v>
      </c>
      <c r="Q27" s="6" t="n">
        <v>0.666666666666667</v>
      </c>
      <c r="R27" s="6" t="n">
        <f aca="false">Q27-L27</f>
        <v>0.0423611111111111</v>
      </c>
      <c r="S27" s="6" t="s">
        <v>41</v>
      </c>
      <c r="T27" s="6" t="s">
        <v>43</v>
      </c>
      <c r="U27" s="6" t="n">
        <v>0.723611111111111</v>
      </c>
      <c r="V27" s="6" t="n">
        <f aca="false">U27-Q27</f>
        <v>0.0569444444444444</v>
      </c>
      <c r="W27" s="6" t="n">
        <v>0.754166666666667</v>
      </c>
      <c r="X27" s="6" t="n">
        <f aca="false">W27-U27</f>
        <v>0.0305555555555556</v>
      </c>
      <c r="Y27" s="6" t="n">
        <f aca="false">W27-$Y$1</f>
        <v>0.24375</v>
      </c>
      <c r="Z27" s="9" t="s">
        <v>44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Roman,Normal"&amp;12&amp;Kffffff&amp;A</oddHeader>
    <oddFooter>&amp;C&amp;"Times New Roman,Normal"&amp;12&amp;KffffffPágina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M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3.8" zeroHeight="false" outlineLevelRow="0" outlineLevelCol="0"/>
  <cols>
    <col collapsed="false" customWidth="true" hidden="false" outlineLevel="0" max="1" min="1" style="1" width="32.08"/>
    <col collapsed="false" customWidth="true" hidden="false" outlineLevel="0" max="2" min="2" style="13" width="10.55"/>
    <col collapsed="false" customWidth="true" hidden="false" outlineLevel="0" max="3" min="3" style="13" width="18.47"/>
    <col collapsed="false" customWidth="true" hidden="false" outlineLevel="0" max="4" min="4" style="13" width="10.55"/>
    <col collapsed="false" customWidth="true" hidden="false" outlineLevel="0" max="5" min="5" style="13" width="14.46"/>
    <col collapsed="false" customWidth="true" hidden="false" outlineLevel="0" max="6" min="6" style="13" width="10.55"/>
    <col collapsed="false" customWidth="true" hidden="false" outlineLevel="0" max="7" min="7" style="13" width="18.47"/>
    <col collapsed="false" customWidth="true" hidden="false" outlineLevel="0" max="8" min="8" style="13" width="10.55"/>
    <col collapsed="false" customWidth="true" hidden="false" outlineLevel="0" max="9" min="9" style="13" width="13.91"/>
    <col collapsed="false" customWidth="true" hidden="false" outlineLevel="0" max="10" min="10" style="1" width="13.37"/>
    <col collapsed="false" customWidth="true" hidden="false" outlineLevel="0" max="11" min="11" style="1" width="31.8"/>
  </cols>
  <sheetData>
    <row r="1" customFormat="false" ht="16.15" hidden="false" customHeight="false" outlineLevel="0" collapsed="false">
      <c r="A1" s="23" t="s">
        <v>100</v>
      </c>
      <c r="B1" s="24" t="n">
        <v>0.388888888888889</v>
      </c>
      <c r="C1" s="25"/>
      <c r="D1" s="25"/>
      <c r="E1" s="25"/>
      <c r="F1" s="25"/>
      <c r="G1" s="25"/>
      <c r="H1" s="25"/>
      <c r="I1" s="25"/>
      <c r="J1" s="8" t="n">
        <v>0.388888888888889</v>
      </c>
      <c r="K1" s="22"/>
      <c r="L1" s="1"/>
      <c r="M1" s="1"/>
    </row>
    <row r="2" customFormat="false" ht="16.15" hidden="false" customHeight="false" outlineLevel="0" collapsed="false">
      <c r="A2" s="26" t="s">
        <v>101</v>
      </c>
      <c r="B2" s="26" t="s">
        <v>102</v>
      </c>
      <c r="C2" s="26" t="s">
        <v>12</v>
      </c>
      <c r="D2" s="26" t="s">
        <v>103</v>
      </c>
      <c r="E2" s="26" t="s">
        <v>6</v>
      </c>
      <c r="F2" s="26" t="s">
        <v>104</v>
      </c>
      <c r="G2" s="26" t="s">
        <v>17</v>
      </c>
      <c r="H2" s="26" t="s">
        <v>36</v>
      </c>
      <c r="I2" s="26" t="s">
        <v>26</v>
      </c>
      <c r="J2" s="26" t="s">
        <v>38</v>
      </c>
      <c r="K2" s="27" t="s">
        <v>39</v>
      </c>
      <c r="L2" s="1"/>
      <c r="M2" s="1"/>
    </row>
    <row r="3" customFormat="false" ht="16.15" hidden="false" customHeight="false" outlineLevel="0" collapsed="false">
      <c r="A3" s="28" t="s">
        <v>105</v>
      </c>
      <c r="B3" s="24" t="n">
        <v>0.4125</v>
      </c>
      <c r="C3" s="24" t="n">
        <f aca="false">B3-$B$1</f>
        <v>0.0236111111111111</v>
      </c>
      <c r="D3" s="24" t="n">
        <v>0.430555555555556</v>
      </c>
      <c r="E3" s="24" t="n">
        <f aca="false">D3-B3</f>
        <v>0.0180555555555556</v>
      </c>
      <c r="F3" s="24" t="n">
        <v>0.453472222222222</v>
      </c>
      <c r="G3" s="24" t="n">
        <f aca="false">F3-D3</f>
        <v>0.0229166666666667</v>
      </c>
      <c r="H3" s="24" t="n">
        <v>0.463194444444444</v>
      </c>
      <c r="I3" s="24" t="n">
        <f aca="false">H3-F3</f>
        <v>0.00972222222222222</v>
      </c>
      <c r="J3" s="24" t="n">
        <f aca="false">H3-$J$1</f>
        <v>0.0743055555555556</v>
      </c>
      <c r="K3" s="24" t="s">
        <v>106</v>
      </c>
    </row>
    <row r="4" customFormat="false" ht="16.15" hidden="false" customHeight="false" outlineLevel="0" collapsed="false">
      <c r="A4" s="28" t="s">
        <v>88</v>
      </c>
      <c r="B4" s="24" t="n">
        <v>0.418055555555556</v>
      </c>
      <c r="C4" s="24" t="n">
        <f aca="false">B4-$B$1</f>
        <v>0.0291666666666667</v>
      </c>
      <c r="D4" s="24" t="n">
        <v>0.434027777777778</v>
      </c>
      <c r="E4" s="24" t="n">
        <f aca="false">D4-B4</f>
        <v>0.0159722222222222</v>
      </c>
      <c r="F4" s="24" t="n">
        <v>0.452777777777778</v>
      </c>
      <c r="G4" s="24" t="n">
        <f aca="false">F4-D4</f>
        <v>0.01875</v>
      </c>
      <c r="H4" s="24" t="n">
        <v>0.466666666666667</v>
      </c>
      <c r="I4" s="24" t="n">
        <f aca="false">H4-F4</f>
        <v>0.0138888888888889</v>
      </c>
      <c r="J4" s="24" t="n">
        <f aca="false">H4-$J$1</f>
        <v>0.0777777777777778</v>
      </c>
      <c r="K4" s="26" t="s">
        <v>107</v>
      </c>
    </row>
    <row r="5" customFormat="false" ht="16.15" hidden="false" customHeight="false" outlineLevel="0" collapsed="false">
      <c r="A5" s="28" t="s">
        <v>108</v>
      </c>
      <c r="B5" s="24" t="n">
        <v>0.420138888888889</v>
      </c>
      <c r="C5" s="24" t="n">
        <f aca="false">B5-$B$1</f>
        <v>0.03125</v>
      </c>
      <c r="D5" s="24" t="n">
        <v>0.435416666666667</v>
      </c>
      <c r="E5" s="24" t="n">
        <f aca="false">D5-B5</f>
        <v>0.0152777777777778</v>
      </c>
      <c r="F5" s="24" t="n">
        <v>0.459027777777778</v>
      </c>
      <c r="G5" s="24" t="n">
        <f aca="false">F5-D5</f>
        <v>0.0236111111111111</v>
      </c>
      <c r="H5" s="24" t="n">
        <v>0.470138888888889</v>
      </c>
      <c r="I5" s="24" t="n">
        <f aca="false">H5-F5</f>
        <v>0.0111111111111111</v>
      </c>
      <c r="J5" s="24" t="n">
        <f aca="false">H5-$J$1</f>
        <v>0.08125</v>
      </c>
      <c r="K5" s="26" t="s">
        <v>109</v>
      </c>
    </row>
    <row r="6" customFormat="false" ht="16.15" hidden="false" customHeight="false" outlineLevel="0" collapsed="false">
      <c r="A6" s="28" t="s">
        <v>110</v>
      </c>
      <c r="B6" s="24" t="n">
        <v>0.440277777777778</v>
      </c>
      <c r="C6" s="24" t="n">
        <f aca="false">B6-$B$1</f>
        <v>0.0513888888888889</v>
      </c>
      <c r="D6" s="24" t="s">
        <v>43</v>
      </c>
      <c r="E6" s="24" t="s">
        <v>43</v>
      </c>
      <c r="F6" s="24" t="s">
        <v>43</v>
      </c>
      <c r="G6" s="24" t="s">
        <v>43</v>
      </c>
      <c r="H6" s="24" t="s">
        <v>43</v>
      </c>
      <c r="I6" s="24" t="s">
        <v>43</v>
      </c>
      <c r="J6" s="24" t="s">
        <v>43</v>
      </c>
      <c r="K6" s="26" t="s">
        <v>111</v>
      </c>
    </row>
    <row r="7" customFormat="false" ht="16.15" hidden="false" customHeight="false" outlineLevel="0" collapsed="false">
      <c r="A7" s="28" t="s">
        <v>112</v>
      </c>
      <c r="B7" s="24" t="n">
        <v>0.423611111111111</v>
      </c>
      <c r="C7" s="24" t="n">
        <f aca="false">B7-$B$1</f>
        <v>0.0347222222222222</v>
      </c>
      <c r="D7" s="24" t="n">
        <v>0.451388888888889</v>
      </c>
      <c r="E7" s="24" t="n">
        <f aca="false">D7-B7</f>
        <v>0.0277777777777778</v>
      </c>
      <c r="F7" s="24" t="n">
        <v>0.486805555555556</v>
      </c>
      <c r="G7" s="24" t="n">
        <f aca="false">F7-D7</f>
        <v>0.0354166666666667</v>
      </c>
      <c r="H7" s="24" t="n">
        <v>0.5125</v>
      </c>
      <c r="I7" s="24" t="n">
        <f aca="false">H7-F7</f>
        <v>0.0256944444444444</v>
      </c>
      <c r="J7" s="24" t="n">
        <f aca="false">H7-$J$1</f>
        <v>0.123611111111111</v>
      </c>
      <c r="K7" s="26" t="s">
        <v>113</v>
      </c>
    </row>
    <row r="8" customFormat="false" ht="16.15" hidden="false" customHeight="false" outlineLevel="0" collapsed="false">
      <c r="A8" s="28" t="s">
        <v>114</v>
      </c>
      <c r="B8" s="24" t="n">
        <v>0.419444444444444</v>
      </c>
      <c r="C8" s="24" t="n">
        <f aca="false">B8-$B$1</f>
        <v>0.0305555555555556</v>
      </c>
      <c r="D8" s="24" t="n">
        <v>0.434027777777778</v>
      </c>
      <c r="E8" s="24" t="n">
        <f aca="false">D8-B8</f>
        <v>0.0145833333333333</v>
      </c>
      <c r="F8" s="24" t="n">
        <v>0.459027777777778</v>
      </c>
      <c r="G8" s="24" t="n">
        <f aca="false">F8-D8</f>
        <v>0.025</v>
      </c>
      <c r="H8" s="24" t="n">
        <v>0.471527777777778</v>
      </c>
      <c r="I8" s="24" t="n">
        <f aca="false">H8-F8</f>
        <v>0.0125</v>
      </c>
      <c r="J8" s="24" t="n">
        <f aca="false">H8-$J$1</f>
        <v>0.0826388888888889</v>
      </c>
      <c r="K8" s="26" t="s">
        <v>115</v>
      </c>
    </row>
    <row r="9" customFormat="false" ht="16.15" hidden="false" customHeight="false" outlineLevel="0" collapsed="false">
      <c r="A9" s="28" t="s">
        <v>116</v>
      </c>
      <c r="B9" s="24" t="n">
        <v>0.428472222222222</v>
      </c>
      <c r="C9" s="24" t="n">
        <f aca="false">B9-$B$1</f>
        <v>0.0395833333333333</v>
      </c>
      <c r="D9" s="24" t="n">
        <v>0.442361111111111</v>
      </c>
      <c r="E9" s="24" t="n">
        <f aca="false">D9-B9</f>
        <v>0.0138888888888889</v>
      </c>
      <c r="F9" s="24" t="n">
        <v>0.463888888888889</v>
      </c>
      <c r="G9" s="24" t="n">
        <f aca="false">F9-D9</f>
        <v>0.0215277777777778</v>
      </c>
      <c r="H9" s="24" t="n">
        <v>0.472222222222222</v>
      </c>
      <c r="I9" s="24" t="n">
        <f aca="false">H9-F9</f>
        <v>0.00833333333333333</v>
      </c>
      <c r="J9" s="24" t="n">
        <f aca="false">H9-$J$1</f>
        <v>0.0833333333333333</v>
      </c>
      <c r="K9" s="26" t="s">
        <v>117</v>
      </c>
    </row>
    <row r="10" customFormat="false" ht="16.15" hidden="false" customHeight="false" outlineLevel="0" collapsed="false">
      <c r="A10" s="28" t="s">
        <v>118</v>
      </c>
      <c r="B10" s="24" t="n">
        <v>0.421527777777778</v>
      </c>
      <c r="C10" s="24" t="n">
        <f aca="false">B10-$B$1</f>
        <v>0.0326388888888889</v>
      </c>
      <c r="D10" s="24" t="n">
        <v>0.440972222222222</v>
      </c>
      <c r="E10" s="24" t="n">
        <f aca="false">D10-B10</f>
        <v>0.0194444444444444</v>
      </c>
      <c r="F10" s="24" t="n">
        <v>0.480555555555556</v>
      </c>
      <c r="G10" s="24" t="n">
        <f aca="false">F10-D10</f>
        <v>0.0395833333333333</v>
      </c>
      <c r="H10" s="24" t="n">
        <v>0.498611111111111</v>
      </c>
      <c r="I10" s="24" t="n">
        <f aca="false">H10-F10</f>
        <v>0.0180555555555556</v>
      </c>
      <c r="J10" s="24" t="n">
        <f aca="false">H10-$J$1</f>
        <v>0.109722222222222</v>
      </c>
      <c r="K10" s="26" t="s">
        <v>119</v>
      </c>
    </row>
    <row r="11" customFormat="false" ht="13.8" hidden="false" customHeight="false" outlineLevel="0" collapsed="false">
      <c r="K11" s="1" t="s">
        <v>120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Roman,Normal"&amp;12&amp;Kffffff&amp;A</oddHeader>
    <oddFooter>&amp;C&amp;"Times New Roman,Normal"&amp;12&amp;KffffffPágina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1739</TotalTime>
  <Application>LibreOffice/7.5.2.2$Windows_X86_64 LibreOffice_project/53bb9681a964705cf672590721dbc85eb4d0c3a2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2023-05-30T03:34:48Z</dcterms:created>
  <dc:creator>user</dc:creator>
  <dc:description/>
  <dc:language>pt-BR</dc:language>
  <cp:lastModifiedBy/>
  <cp:lastPrinted>2023-05-31T13:35:53Z</cp:lastPrinted>
  <dcterms:modified xsi:type="dcterms:W3CDTF">2023-08-01T14:34:46Z</dcterms:modified>
  <cp:revision>17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